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40" windowHeight="795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M171" i="1"/>
  <c r="M172"/>
  <c r="M173"/>
  <c r="M174"/>
  <c r="M175"/>
  <c r="M176"/>
  <c r="M177"/>
  <c r="M178"/>
  <c r="M179"/>
  <c r="M170"/>
  <c r="L171"/>
  <c r="L172"/>
  <c r="L173"/>
  <c r="L174"/>
  <c r="L175"/>
  <c r="L176"/>
  <c r="L177"/>
  <c r="L178"/>
  <c r="L179"/>
  <c r="L170"/>
  <c r="K171"/>
  <c r="K172"/>
  <c r="K173"/>
  <c r="K174"/>
  <c r="K175"/>
  <c r="K176"/>
  <c r="K177"/>
  <c r="K178"/>
  <c r="K179"/>
  <c r="K170"/>
  <c r="J171"/>
  <c r="J172"/>
  <c r="J173"/>
  <c r="J174"/>
  <c r="J175"/>
  <c r="J176"/>
  <c r="J177"/>
  <c r="J178"/>
  <c r="J179"/>
  <c r="J170"/>
  <c r="I171"/>
  <c r="I172"/>
  <c r="I173"/>
  <c r="I174"/>
  <c r="I175"/>
  <c r="I176"/>
  <c r="I177"/>
  <c r="I178"/>
  <c r="I179"/>
  <c r="I170"/>
  <c r="M217" i="4"/>
  <c r="M218"/>
  <c r="M219"/>
  <c r="M220"/>
  <c r="M221"/>
  <c r="M222"/>
  <c r="M223"/>
  <c r="M224"/>
  <c r="M225"/>
  <c r="M226"/>
  <c r="M227"/>
  <c r="M216"/>
  <c r="L217"/>
  <c r="L218"/>
  <c r="L219"/>
  <c r="L220"/>
  <c r="L221"/>
  <c r="L222"/>
  <c r="L223"/>
  <c r="L224"/>
  <c r="L225"/>
  <c r="L226"/>
  <c r="L227"/>
  <c r="L216"/>
  <c r="K217"/>
  <c r="K218"/>
  <c r="K219"/>
  <c r="K220"/>
  <c r="K221"/>
  <c r="K222"/>
  <c r="K223"/>
  <c r="K224"/>
  <c r="K225"/>
  <c r="K226"/>
  <c r="K227"/>
  <c r="K216"/>
  <c r="J217"/>
  <c r="J218"/>
  <c r="J219"/>
  <c r="J220"/>
  <c r="J221"/>
  <c r="J222"/>
  <c r="J223"/>
  <c r="J224"/>
  <c r="J225"/>
  <c r="J226"/>
  <c r="J227"/>
  <c r="J216"/>
  <c r="I217"/>
  <c r="I218"/>
  <c r="I219"/>
  <c r="I220"/>
  <c r="I221"/>
  <c r="I222"/>
  <c r="I223"/>
  <c r="I224"/>
  <c r="I225"/>
  <c r="I226"/>
  <c r="I227"/>
  <c r="I216"/>
  <c r="M220" i="3"/>
  <c r="M221"/>
  <c r="M222"/>
  <c r="M223"/>
  <c r="M224"/>
  <c r="M225"/>
  <c r="M226"/>
  <c r="M227"/>
  <c r="M228"/>
  <c r="M219"/>
  <c r="L220"/>
  <c r="L221"/>
  <c r="L222"/>
  <c r="L223"/>
  <c r="L224"/>
  <c r="L225"/>
  <c r="L226"/>
  <c r="L227"/>
  <c r="L228"/>
  <c r="L219"/>
  <c r="K220"/>
  <c r="K221"/>
  <c r="K222"/>
  <c r="K223"/>
  <c r="K224"/>
  <c r="K225"/>
  <c r="K226"/>
  <c r="K227"/>
  <c r="K228"/>
  <c r="K219"/>
  <c r="J220"/>
  <c r="J221"/>
  <c r="J222"/>
  <c r="J223"/>
  <c r="J224"/>
  <c r="J225"/>
  <c r="J226"/>
  <c r="J227"/>
  <c r="J228"/>
  <c r="J219"/>
  <c r="I220"/>
  <c r="I221"/>
  <c r="I222"/>
  <c r="I223"/>
  <c r="I224"/>
  <c r="I225"/>
  <c r="I226"/>
  <c r="I227"/>
  <c r="I228"/>
  <c r="I219"/>
  <c r="M295" i="2"/>
  <c r="M296"/>
  <c r="M297"/>
  <c r="M298"/>
  <c r="M299"/>
  <c r="M300"/>
  <c r="M301"/>
  <c r="M302"/>
  <c r="M303"/>
  <c r="M304"/>
  <c r="M305"/>
  <c r="M306"/>
  <c r="M307"/>
  <c r="M308"/>
  <c r="M294"/>
  <c r="L295"/>
  <c r="L296"/>
  <c r="L297"/>
  <c r="L298"/>
  <c r="L299"/>
  <c r="L300"/>
  <c r="L301"/>
  <c r="L302"/>
  <c r="L303"/>
  <c r="L304"/>
  <c r="L305"/>
  <c r="L306"/>
  <c r="L307"/>
  <c r="L308"/>
  <c r="L294"/>
  <c r="K295"/>
  <c r="K296"/>
  <c r="K297"/>
  <c r="K298"/>
  <c r="K299"/>
  <c r="K300"/>
  <c r="K301"/>
  <c r="K302"/>
  <c r="K303"/>
  <c r="K304"/>
  <c r="K305"/>
  <c r="K306"/>
  <c r="K307"/>
  <c r="K308"/>
  <c r="K294"/>
  <c r="J295"/>
  <c r="J296"/>
  <c r="J297"/>
  <c r="J298"/>
  <c r="J299"/>
  <c r="J300"/>
  <c r="J301"/>
  <c r="J302"/>
  <c r="J303"/>
  <c r="J304"/>
  <c r="J305"/>
  <c r="J306"/>
  <c r="J307"/>
  <c r="J308"/>
  <c r="J294"/>
  <c r="I295"/>
  <c r="I296"/>
  <c r="I297"/>
  <c r="I298"/>
  <c r="I299"/>
  <c r="I300"/>
  <c r="I301"/>
  <c r="I302"/>
  <c r="I303"/>
  <c r="I304"/>
  <c r="I305"/>
  <c r="I306"/>
  <c r="I307"/>
  <c r="I308"/>
  <c r="I294"/>
</calcChain>
</file>

<file path=xl/sharedStrings.xml><?xml version="1.0" encoding="utf-8"?>
<sst xmlns="http://schemas.openxmlformats.org/spreadsheetml/2006/main" count="911" uniqueCount="75">
  <si>
    <t>PHYSICS ALUMINI</t>
  </si>
  <si>
    <t xml:space="preserve">RANGING SCALE </t>
  </si>
  <si>
    <t>1-VERY GOOD</t>
  </si>
  <si>
    <t>2-GOOD</t>
  </si>
  <si>
    <t>3-AVERAGE</t>
  </si>
  <si>
    <t>4-POOR</t>
  </si>
  <si>
    <t>5-VERY POOR</t>
  </si>
  <si>
    <t>SL. NO.</t>
  </si>
  <si>
    <t>COMPONENTS</t>
  </si>
  <si>
    <t>CONTEMPORARAY RELEVANCE</t>
  </si>
  <si>
    <t>DEPTH AND EXTEND OF COVERAGE</t>
  </si>
  <si>
    <t>ORIENTATION TO HIGHER STUDY</t>
  </si>
  <si>
    <t>PRACTICAL ORIENTATION</t>
  </si>
  <si>
    <t>PROMOTION OF LIFE SKILL AND EMPLOYMENT</t>
  </si>
  <si>
    <t>PROMOTION OF CRITICAL, ANALYTICAL AND CREATIVE THINKING</t>
  </si>
  <si>
    <t>VALUE ORIENTATION</t>
  </si>
  <si>
    <t>SUITABILITY TO THE LEVEL OF THE LEARNERS</t>
  </si>
  <si>
    <t>EFFECTIVENESS IN BRINGING POSITIVE CHANGE</t>
  </si>
  <si>
    <t>OVERALL RATING OF THE PROGRAMME</t>
  </si>
  <si>
    <t>CHEMISTRY ALUMINI</t>
  </si>
  <si>
    <t>MATHS ALUMINI</t>
  </si>
  <si>
    <t>BBA ALUMINI</t>
  </si>
  <si>
    <t>SL.NO.</t>
  </si>
  <si>
    <t>BCOM ALUMINI</t>
  </si>
  <si>
    <t>POLITICS ALUMINI</t>
  </si>
  <si>
    <t>HINDI  ALUMINI</t>
  </si>
  <si>
    <t>BOTANY ALUMINI</t>
  </si>
  <si>
    <t>STUDENTS FEEDBACK</t>
  </si>
  <si>
    <t>HISTORY</t>
  </si>
  <si>
    <t>ENGLISH ALUMINI</t>
  </si>
  <si>
    <t>CONTEMPORARY RELEVANCE OF COURSES AND COURSE CONTENT</t>
  </si>
  <si>
    <t>INCLUSON OF LATEST DEVELOOPMENTS IN THE SUBJECT</t>
  </si>
  <si>
    <t>DEPTH OF COVERAGE OF COURSE CONTENT</t>
  </si>
  <si>
    <t>EXTENT OF COVERAGE OF COURSE CONTENT</t>
  </si>
  <si>
    <t>ORIENTATION TO HIGHER STUDIES</t>
  </si>
  <si>
    <t>OPPORTUNITIES FOR THE PROMOTION OF LIFE SKILLS AND EMPLOYABILITY SKILLS</t>
  </si>
  <si>
    <t>OPPORTUNITIES FOR THE PROMOTION OF CRITICAL, ANALYTICAL AND CREATIVE THINKING SKILLS</t>
  </si>
  <si>
    <t>SUITABILITY TO YOUR INTELLECTUAL LEVEL</t>
  </si>
  <si>
    <t xml:space="preserve">INTEGRATION TO WHAT YOU HAVE LEARNED UPTO PLUS TWO </t>
  </si>
  <si>
    <t>EFFECTIVENESS IN ENRICHING YOUR KNOWLEDGE BASE</t>
  </si>
  <si>
    <t>EFFECTIVENESS OF EVALUATION SYSTEM (INTERNAL AND EXTERNAL)</t>
  </si>
  <si>
    <t>EFFECTIVENESS IN EQUIPPING YOU TO TAKE UP THE CHALLENGES OF FUTUTRE</t>
  </si>
  <si>
    <t>OVERALL RATING OF THE PROGRAM AND SYLLABUS</t>
  </si>
  <si>
    <t>BOTANY</t>
  </si>
  <si>
    <t>CHEMISTRY</t>
  </si>
  <si>
    <t>ENGLISH</t>
  </si>
  <si>
    <t>ECONOMICS</t>
  </si>
  <si>
    <t>POLITICS</t>
  </si>
  <si>
    <t>HINDI</t>
  </si>
  <si>
    <t>BCOM</t>
  </si>
  <si>
    <t>PHYSICS</t>
  </si>
  <si>
    <t>MATHEMATICS</t>
  </si>
  <si>
    <t>ZOOLOGY</t>
  </si>
  <si>
    <t>MSC. CHEMISTRY</t>
  </si>
  <si>
    <t>MSC. PHYSICS</t>
  </si>
  <si>
    <t>DEPTH AND EXTENT OF COVERAGE OF COURSE CONTENT</t>
  </si>
  <si>
    <t>PROMOTION OF LIFE SKILL AND EMPLOYABILITY SKILLS</t>
  </si>
  <si>
    <t>PROMOTION OF CRITICAL, ANALYTICAL AND CREATIVE THINKING SKILLS</t>
  </si>
  <si>
    <t>EFFECTIVENESS IN BRINGING POSITIVE CHANGE IN LEARNERS</t>
  </si>
  <si>
    <t>OVERALL RATING OF THE PROGRAMME AND SYLLABUS</t>
  </si>
  <si>
    <t>PARENT'S FEEDBACK</t>
  </si>
  <si>
    <t>BBA</t>
  </si>
  <si>
    <t>TEACHER'S FEEEDBACK</t>
  </si>
  <si>
    <t>DEPTH OF COURSE CONTENT</t>
  </si>
  <si>
    <t>INTERDISCIPLINARY NATURE</t>
  </si>
  <si>
    <t>SCOPE FOR USING INNOVATIVE TEACHING METHODOLOGY</t>
  </si>
  <si>
    <t>INTEGRATION OF ICT</t>
  </si>
  <si>
    <t>ALUMINI FEEDBACK</t>
  </si>
  <si>
    <t>MALAYALAM ALUMINI</t>
  </si>
  <si>
    <t>MALAYALAM</t>
  </si>
  <si>
    <t>VERY GOOD</t>
  </si>
  <si>
    <t>GOOD</t>
  </si>
  <si>
    <t>AVERAGE</t>
  </si>
  <si>
    <t>POOR</t>
  </si>
  <si>
    <t>VERY POOR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</si>
</sst>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/>
    <xf numFmtId="0" fontId="5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ALUMINI FEEDBACK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Sheet1!$I$169</c:f>
              <c:strCache>
                <c:ptCount val="1"/>
                <c:pt idx="0">
                  <c:v>VERY GOOD</c:v>
                </c:pt>
              </c:strCache>
            </c:strRef>
          </c:tx>
          <c:dLbls>
            <c:dLblPos val="outEnd"/>
            <c:showVal val="1"/>
          </c:dLbls>
          <c:cat>
            <c:strRef>
              <c:f>Sheet1!$B$170:$H$179</c:f>
              <c:strCache>
                <c:ptCount val="10"/>
                <c:pt idx="0">
                  <c:v>CONTEMPORARAY RELEVANCE</c:v>
                </c:pt>
                <c:pt idx="1">
                  <c:v>DEPTH AND EXTEND OF COVERAGE</c:v>
                </c:pt>
                <c:pt idx="2">
                  <c:v>ORIENTATION TO HIGHER STUDY</c:v>
                </c:pt>
                <c:pt idx="3">
                  <c:v>PRACTICAL ORIENTATION</c:v>
                </c:pt>
                <c:pt idx="4">
                  <c:v>PROMOTION OF LIFE SKILL AND EMPLOYMENT</c:v>
                </c:pt>
                <c:pt idx="5">
                  <c:v>PROMOTION OF CRITICAL, ANALYTICAL AND CREATIVE THINKING</c:v>
                </c:pt>
                <c:pt idx="6">
                  <c:v>VALUE ORIENTATION</c:v>
                </c:pt>
                <c:pt idx="7">
                  <c:v>SUITABILITY TO THE LEVEL OF THE LEARNERS</c:v>
                </c:pt>
                <c:pt idx="8">
                  <c:v>EFFECTIVENESS IN BRINGING POSITIVE CHANGE</c:v>
                </c:pt>
                <c:pt idx="9">
                  <c:v>OVERALL RATING OF THE PROGRAMME</c:v>
                </c:pt>
              </c:strCache>
            </c:strRef>
          </c:cat>
          <c:val>
            <c:numRef>
              <c:f>Sheet1!$I$170:$I$179</c:f>
              <c:numCache>
                <c:formatCode>General</c:formatCode>
                <c:ptCount val="10"/>
                <c:pt idx="0">
                  <c:v>90</c:v>
                </c:pt>
                <c:pt idx="1">
                  <c:v>74</c:v>
                </c:pt>
                <c:pt idx="2">
                  <c:v>59</c:v>
                </c:pt>
                <c:pt idx="3">
                  <c:v>39</c:v>
                </c:pt>
                <c:pt idx="4">
                  <c:v>49</c:v>
                </c:pt>
                <c:pt idx="5">
                  <c:v>62</c:v>
                </c:pt>
                <c:pt idx="6">
                  <c:v>61</c:v>
                </c:pt>
                <c:pt idx="7">
                  <c:v>63</c:v>
                </c:pt>
                <c:pt idx="8">
                  <c:v>61</c:v>
                </c:pt>
                <c:pt idx="9">
                  <c:v>66</c:v>
                </c:pt>
              </c:numCache>
            </c:numRef>
          </c:val>
        </c:ser>
        <c:ser>
          <c:idx val="1"/>
          <c:order val="1"/>
          <c:tx>
            <c:strRef>
              <c:f>Sheet1!$J$169</c:f>
              <c:strCache>
                <c:ptCount val="1"/>
                <c:pt idx="0">
                  <c:v>GOOD</c:v>
                </c:pt>
              </c:strCache>
            </c:strRef>
          </c:tx>
          <c:dLbls>
            <c:dLblPos val="outEnd"/>
            <c:showVal val="1"/>
          </c:dLbls>
          <c:cat>
            <c:strRef>
              <c:f>Sheet1!$B$170:$H$179</c:f>
              <c:strCache>
                <c:ptCount val="10"/>
                <c:pt idx="0">
                  <c:v>CONTEMPORARAY RELEVANCE</c:v>
                </c:pt>
                <c:pt idx="1">
                  <c:v>DEPTH AND EXTEND OF COVERAGE</c:v>
                </c:pt>
                <c:pt idx="2">
                  <c:v>ORIENTATION TO HIGHER STUDY</c:v>
                </c:pt>
                <c:pt idx="3">
                  <c:v>PRACTICAL ORIENTATION</c:v>
                </c:pt>
                <c:pt idx="4">
                  <c:v>PROMOTION OF LIFE SKILL AND EMPLOYMENT</c:v>
                </c:pt>
                <c:pt idx="5">
                  <c:v>PROMOTION OF CRITICAL, ANALYTICAL AND CREATIVE THINKING</c:v>
                </c:pt>
                <c:pt idx="6">
                  <c:v>VALUE ORIENTATION</c:v>
                </c:pt>
                <c:pt idx="7">
                  <c:v>SUITABILITY TO THE LEVEL OF THE LEARNERS</c:v>
                </c:pt>
                <c:pt idx="8">
                  <c:v>EFFECTIVENESS IN BRINGING POSITIVE CHANGE</c:v>
                </c:pt>
                <c:pt idx="9">
                  <c:v>OVERALL RATING OF THE PROGRAMME</c:v>
                </c:pt>
              </c:strCache>
            </c:strRef>
          </c:cat>
          <c:val>
            <c:numRef>
              <c:f>Sheet1!$J$170:$J$179</c:f>
              <c:numCache>
                <c:formatCode>General</c:formatCode>
                <c:ptCount val="10"/>
                <c:pt idx="0">
                  <c:v>80</c:v>
                </c:pt>
                <c:pt idx="1">
                  <c:v>90</c:v>
                </c:pt>
                <c:pt idx="2">
                  <c:v>82</c:v>
                </c:pt>
                <c:pt idx="3">
                  <c:v>103</c:v>
                </c:pt>
                <c:pt idx="4">
                  <c:v>89</c:v>
                </c:pt>
                <c:pt idx="5">
                  <c:v>80</c:v>
                </c:pt>
                <c:pt idx="6">
                  <c:v>75</c:v>
                </c:pt>
                <c:pt idx="7">
                  <c:v>94</c:v>
                </c:pt>
                <c:pt idx="8">
                  <c:v>87</c:v>
                </c:pt>
                <c:pt idx="9">
                  <c:v>89</c:v>
                </c:pt>
              </c:numCache>
            </c:numRef>
          </c:val>
        </c:ser>
        <c:ser>
          <c:idx val="2"/>
          <c:order val="2"/>
          <c:tx>
            <c:strRef>
              <c:f>Sheet1!$K$169</c:f>
              <c:strCache>
                <c:ptCount val="1"/>
                <c:pt idx="0">
                  <c:v>AVERAGE</c:v>
                </c:pt>
              </c:strCache>
            </c:strRef>
          </c:tx>
          <c:dLbls>
            <c:dLblPos val="outEnd"/>
            <c:showVal val="1"/>
          </c:dLbls>
          <c:cat>
            <c:strRef>
              <c:f>Sheet1!$B$170:$H$179</c:f>
              <c:strCache>
                <c:ptCount val="10"/>
                <c:pt idx="0">
                  <c:v>CONTEMPORARAY RELEVANCE</c:v>
                </c:pt>
                <c:pt idx="1">
                  <c:v>DEPTH AND EXTEND OF COVERAGE</c:v>
                </c:pt>
                <c:pt idx="2">
                  <c:v>ORIENTATION TO HIGHER STUDY</c:v>
                </c:pt>
                <c:pt idx="3">
                  <c:v>PRACTICAL ORIENTATION</c:v>
                </c:pt>
                <c:pt idx="4">
                  <c:v>PROMOTION OF LIFE SKILL AND EMPLOYMENT</c:v>
                </c:pt>
                <c:pt idx="5">
                  <c:v>PROMOTION OF CRITICAL, ANALYTICAL AND CREATIVE THINKING</c:v>
                </c:pt>
                <c:pt idx="6">
                  <c:v>VALUE ORIENTATION</c:v>
                </c:pt>
                <c:pt idx="7">
                  <c:v>SUITABILITY TO THE LEVEL OF THE LEARNERS</c:v>
                </c:pt>
                <c:pt idx="8">
                  <c:v>EFFECTIVENESS IN BRINGING POSITIVE CHANGE</c:v>
                </c:pt>
                <c:pt idx="9">
                  <c:v>OVERALL RATING OF THE PROGRAMME</c:v>
                </c:pt>
              </c:strCache>
            </c:strRef>
          </c:cat>
          <c:val>
            <c:numRef>
              <c:f>Sheet1!$K$170:$K$179</c:f>
              <c:numCache>
                <c:formatCode>General</c:formatCode>
                <c:ptCount val="10"/>
                <c:pt idx="0">
                  <c:v>16</c:v>
                </c:pt>
                <c:pt idx="1">
                  <c:v>22</c:v>
                </c:pt>
                <c:pt idx="2">
                  <c:v>38</c:v>
                </c:pt>
                <c:pt idx="3">
                  <c:v>34</c:v>
                </c:pt>
                <c:pt idx="4">
                  <c:v>39</c:v>
                </c:pt>
                <c:pt idx="5">
                  <c:v>32</c:v>
                </c:pt>
                <c:pt idx="6">
                  <c:v>41</c:v>
                </c:pt>
                <c:pt idx="7">
                  <c:v>25</c:v>
                </c:pt>
                <c:pt idx="8">
                  <c:v>32</c:v>
                </c:pt>
                <c:pt idx="9">
                  <c:v>26</c:v>
                </c:pt>
              </c:numCache>
            </c:numRef>
          </c:val>
        </c:ser>
        <c:ser>
          <c:idx val="3"/>
          <c:order val="3"/>
          <c:tx>
            <c:strRef>
              <c:f>Sheet1!$L$169</c:f>
              <c:strCache>
                <c:ptCount val="1"/>
                <c:pt idx="0">
                  <c:v>POOR</c:v>
                </c:pt>
              </c:strCache>
            </c:strRef>
          </c:tx>
          <c:dLbls>
            <c:dLblPos val="outEnd"/>
            <c:showVal val="1"/>
          </c:dLbls>
          <c:cat>
            <c:strRef>
              <c:f>Sheet1!$B$170:$H$179</c:f>
              <c:strCache>
                <c:ptCount val="10"/>
                <c:pt idx="0">
                  <c:v>CONTEMPORARAY RELEVANCE</c:v>
                </c:pt>
                <c:pt idx="1">
                  <c:v>DEPTH AND EXTEND OF COVERAGE</c:v>
                </c:pt>
                <c:pt idx="2">
                  <c:v>ORIENTATION TO HIGHER STUDY</c:v>
                </c:pt>
                <c:pt idx="3">
                  <c:v>PRACTICAL ORIENTATION</c:v>
                </c:pt>
                <c:pt idx="4">
                  <c:v>PROMOTION OF LIFE SKILL AND EMPLOYMENT</c:v>
                </c:pt>
                <c:pt idx="5">
                  <c:v>PROMOTION OF CRITICAL, ANALYTICAL AND CREATIVE THINKING</c:v>
                </c:pt>
                <c:pt idx="6">
                  <c:v>VALUE ORIENTATION</c:v>
                </c:pt>
                <c:pt idx="7">
                  <c:v>SUITABILITY TO THE LEVEL OF THE LEARNERS</c:v>
                </c:pt>
                <c:pt idx="8">
                  <c:v>EFFECTIVENESS IN BRINGING POSITIVE CHANGE</c:v>
                </c:pt>
                <c:pt idx="9">
                  <c:v>OVERALL RATING OF THE PROGRAMME</c:v>
                </c:pt>
              </c:strCache>
            </c:strRef>
          </c:cat>
          <c:val>
            <c:numRef>
              <c:f>Sheet1!$L$170:$L$179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8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</c:ser>
        <c:ser>
          <c:idx val="4"/>
          <c:order val="4"/>
          <c:tx>
            <c:strRef>
              <c:f>Sheet1!$M$169</c:f>
              <c:strCache>
                <c:ptCount val="1"/>
                <c:pt idx="0">
                  <c:v>VERY POOR</c:v>
                </c:pt>
              </c:strCache>
            </c:strRef>
          </c:tx>
          <c:dLbls>
            <c:dLblPos val="outEnd"/>
            <c:showVal val="1"/>
          </c:dLbls>
          <c:cat>
            <c:strRef>
              <c:f>Sheet1!$B$170:$H$179</c:f>
              <c:strCache>
                <c:ptCount val="10"/>
                <c:pt idx="0">
                  <c:v>CONTEMPORARAY RELEVANCE</c:v>
                </c:pt>
                <c:pt idx="1">
                  <c:v>DEPTH AND EXTEND OF COVERAGE</c:v>
                </c:pt>
                <c:pt idx="2">
                  <c:v>ORIENTATION TO HIGHER STUDY</c:v>
                </c:pt>
                <c:pt idx="3">
                  <c:v>PRACTICAL ORIENTATION</c:v>
                </c:pt>
                <c:pt idx="4">
                  <c:v>PROMOTION OF LIFE SKILL AND EMPLOYMENT</c:v>
                </c:pt>
                <c:pt idx="5">
                  <c:v>PROMOTION OF CRITICAL, ANALYTICAL AND CREATIVE THINKING</c:v>
                </c:pt>
                <c:pt idx="6">
                  <c:v>VALUE ORIENTATION</c:v>
                </c:pt>
                <c:pt idx="7">
                  <c:v>SUITABILITY TO THE LEVEL OF THE LEARNERS</c:v>
                </c:pt>
                <c:pt idx="8">
                  <c:v>EFFECTIVENESS IN BRINGING POSITIVE CHANGE</c:v>
                </c:pt>
                <c:pt idx="9">
                  <c:v>OVERALL RATING OF THE PROGRAMME</c:v>
                </c:pt>
              </c:strCache>
            </c:strRef>
          </c:cat>
          <c:val>
            <c:numRef>
              <c:f>Sheet1!$M$170:$M$179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>
          <c:dLblPos val="outEnd"/>
          <c:showVal val="1"/>
        </c:dLbls>
        <c:gapWidth val="75"/>
        <c:overlap val="-25"/>
        <c:axId val="225839744"/>
        <c:axId val="226776192"/>
      </c:barChart>
      <c:catAx>
        <c:axId val="225839744"/>
        <c:scaling>
          <c:orientation val="minMax"/>
        </c:scaling>
        <c:axPos val="b"/>
        <c:majorTickMark val="none"/>
        <c:tickLblPos val="nextTo"/>
        <c:crossAx val="226776192"/>
        <c:crosses val="autoZero"/>
        <c:auto val="1"/>
        <c:lblAlgn val="ctr"/>
        <c:lblOffset val="100"/>
      </c:catAx>
      <c:valAx>
        <c:axId val="2267761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2258397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STUDENT'S FEEDBACK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Sheet2!$I$293</c:f>
              <c:strCache>
                <c:ptCount val="1"/>
                <c:pt idx="0">
                  <c:v>VERY GOOD</c:v>
                </c:pt>
              </c:strCache>
            </c:strRef>
          </c:tx>
          <c:dLbls>
            <c:dLblPos val="outEnd"/>
            <c:showVal val="1"/>
          </c:dLbls>
          <c:cat>
            <c:strRef>
              <c:f>Sheet2!$B$294:$H$308</c:f>
              <c:strCache>
                <c:ptCount val="15"/>
                <c:pt idx="0">
                  <c:v>CONTEMPORARY RELEVANCE OF COURSES AND COURSE CONTENT</c:v>
                </c:pt>
                <c:pt idx="1">
                  <c:v>INCLUSON OF LATEST DEVELOOPMENTS IN THE SUBJECT</c:v>
                </c:pt>
                <c:pt idx="2">
                  <c:v>DEPTH OF COVERAGE OF COURSE CONTENT</c:v>
                </c:pt>
                <c:pt idx="3">
                  <c:v>EXTENT OF COVERAGE OF COURSE CONTENT</c:v>
                </c:pt>
                <c:pt idx="4">
                  <c:v>ORIENTATION TO HIGHER STUDIES</c:v>
                </c:pt>
                <c:pt idx="5">
                  <c:v>PRACTICAL ORIENTATION</c:v>
                </c:pt>
                <c:pt idx="6">
                  <c:v>OPPORTUNITIES FOR THE PROMOTION OF LIFE SKILLS AND EMPLOYABILITY SKILLS</c:v>
                </c:pt>
                <c:pt idx="7">
                  <c:v>OPPORTUNITIES FOR THE PROMOTION OF CRITICAL, ANALYTICAL AND CREATIVE THINKING SKILLS</c:v>
                </c:pt>
                <c:pt idx="8">
                  <c:v>VALUE ORIENTATION</c:v>
                </c:pt>
                <c:pt idx="9">
                  <c:v>SUITABILITY TO YOUR INTELLECTUAL LEVEL</c:v>
                </c:pt>
                <c:pt idx="10">
                  <c:v>INTEGRATION TO WHAT YOU HAVE LEARNED UPTO PLUS TWO </c:v>
                </c:pt>
                <c:pt idx="11">
                  <c:v>EFFECTIVENESS IN ENRICHING YOUR KNOWLEDGE BASE</c:v>
                </c:pt>
                <c:pt idx="12">
                  <c:v>EFFECTIVENESS OF EVALUATION SYSTEM (INTERNAL AND EXTERNAL)</c:v>
                </c:pt>
                <c:pt idx="13">
                  <c:v>EFFECTIVENESS IN EQUIPPING YOU TO TAKE UP THE CHALLENGES OF FUTUTRE</c:v>
                </c:pt>
                <c:pt idx="14">
                  <c:v>OVERALL RATING OF THE PROGRAM AND SYLLABUS</c:v>
                </c:pt>
              </c:strCache>
            </c:strRef>
          </c:cat>
          <c:val>
            <c:numRef>
              <c:f>Sheet2!$I$294:$I$308</c:f>
              <c:numCache>
                <c:formatCode>General</c:formatCode>
                <c:ptCount val="15"/>
                <c:pt idx="0">
                  <c:v>119</c:v>
                </c:pt>
                <c:pt idx="1">
                  <c:v>61</c:v>
                </c:pt>
                <c:pt idx="2">
                  <c:v>96</c:v>
                </c:pt>
                <c:pt idx="3">
                  <c:v>68</c:v>
                </c:pt>
                <c:pt idx="4">
                  <c:v>125</c:v>
                </c:pt>
                <c:pt idx="5">
                  <c:v>53</c:v>
                </c:pt>
                <c:pt idx="6">
                  <c:v>80</c:v>
                </c:pt>
                <c:pt idx="7">
                  <c:v>108</c:v>
                </c:pt>
                <c:pt idx="8">
                  <c:v>89</c:v>
                </c:pt>
                <c:pt idx="9">
                  <c:v>56</c:v>
                </c:pt>
                <c:pt idx="10">
                  <c:v>125</c:v>
                </c:pt>
                <c:pt idx="11">
                  <c:v>99</c:v>
                </c:pt>
                <c:pt idx="12">
                  <c:v>91</c:v>
                </c:pt>
                <c:pt idx="13">
                  <c:v>56</c:v>
                </c:pt>
                <c:pt idx="14">
                  <c:v>76</c:v>
                </c:pt>
              </c:numCache>
            </c:numRef>
          </c:val>
        </c:ser>
        <c:ser>
          <c:idx val="1"/>
          <c:order val="1"/>
          <c:tx>
            <c:strRef>
              <c:f>Sheet2!$J$293</c:f>
              <c:strCache>
                <c:ptCount val="1"/>
                <c:pt idx="0">
                  <c:v>GOOD</c:v>
                </c:pt>
              </c:strCache>
            </c:strRef>
          </c:tx>
          <c:dLbls>
            <c:dLblPos val="outEnd"/>
            <c:showVal val="1"/>
          </c:dLbls>
          <c:cat>
            <c:strRef>
              <c:f>Sheet2!$B$294:$H$308</c:f>
              <c:strCache>
                <c:ptCount val="15"/>
                <c:pt idx="0">
                  <c:v>CONTEMPORARY RELEVANCE OF COURSES AND COURSE CONTENT</c:v>
                </c:pt>
                <c:pt idx="1">
                  <c:v>INCLUSON OF LATEST DEVELOOPMENTS IN THE SUBJECT</c:v>
                </c:pt>
                <c:pt idx="2">
                  <c:v>DEPTH OF COVERAGE OF COURSE CONTENT</c:v>
                </c:pt>
                <c:pt idx="3">
                  <c:v>EXTENT OF COVERAGE OF COURSE CONTENT</c:v>
                </c:pt>
                <c:pt idx="4">
                  <c:v>ORIENTATION TO HIGHER STUDIES</c:v>
                </c:pt>
                <c:pt idx="5">
                  <c:v>PRACTICAL ORIENTATION</c:v>
                </c:pt>
                <c:pt idx="6">
                  <c:v>OPPORTUNITIES FOR THE PROMOTION OF LIFE SKILLS AND EMPLOYABILITY SKILLS</c:v>
                </c:pt>
                <c:pt idx="7">
                  <c:v>OPPORTUNITIES FOR THE PROMOTION OF CRITICAL, ANALYTICAL AND CREATIVE THINKING SKILLS</c:v>
                </c:pt>
                <c:pt idx="8">
                  <c:v>VALUE ORIENTATION</c:v>
                </c:pt>
                <c:pt idx="9">
                  <c:v>SUITABILITY TO YOUR INTELLECTUAL LEVEL</c:v>
                </c:pt>
                <c:pt idx="10">
                  <c:v>INTEGRATION TO WHAT YOU HAVE LEARNED UPTO PLUS TWO </c:v>
                </c:pt>
                <c:pt idx="11">
                  <c:v>EFFECTIVENESS IN ENRICHING YOUR KNOWLEDGE BASE</c:v>
                </c:pt>
                <c:pt idx="12">
                  <c:v>EFFECTIVENESS OF EVALUATION SYSTEM (INTERNAL AND EXTERNAL)</c:v>
                </c:pt>
                <c:pt idx="13">
                  <c:v>EFFECTIVENESS IN EQUIPPING YOU TO TAKE UP THE CHALLENGES OF FUTUTRE</c:v>
                </c:pt>
                <c:pt idx="14">
                  <c:v>OVERALL RATING OF THE PROGRAM AND SYLLABUS</c:v>
                </c:pt>
              </c:strCache>
            </c:strRef>
          </c:cat>
          <c:val>
            <c:numRef>
              <c:f>Sheet2!$J$294:$J$308</c:f>
              <c:numCache>
                <c:formatCode>General</c:formatCode>
                <c:ptCount val="15"/>
                <c:pt idx="0">
                  <c:v>181</c:v>
                </c:pt>
                <c:pt idx="1">
                  <c:v>157</c:v>
                </c:pt>
                <c:pt idx="2">
                  <c:v>167</c:v>
                </c:pt>
                <c:pt idx="3">
                  <c:v>173</c:v>
                </c:pt>
                <c:pt idx="4">
                  <c:v>134</c:v>
                </c:pt>
                <c:pt idx="5">
                  <c:v>145</c:v>
                </c:pt>
                <c:pt idx="6">
                  <c:v>121</c:v>
                </c:pt>
                <c:pt idx="7">
                  <c:v>122</c:v>
                </c:pt>
                <c:pt idx="8">
                  <c:v>165</c:v>
                </c:pt>
                <c:pt idx="9">
                  <c:v>179</c:v>
                </c:pt>
                <c:pt idx="10">
                  <c:v>158</c:v>
                </c:pt>
                <c:pt idx="11">
                  <c:v>172</c:v>
                </c:pt>
                <c:pt idx="12">
                  <c:v>96</c:v>
                </c:pt>
                <c:pt idx="13">
                  <c:v>176</c:v>
                </c:pt>
                <c:pt idx="14">
                  <c:v>182</c:v>
                </c:pt>
              </c:numCache>
            </c:numRef>
          </c:val>
        </c:ser>
        <c:ser>
          <c:idx val="2"/>
          <c:order val="2"/>
          <c:tx>
            <c:strRef>
              <c:f>Sheet2!$K$293</c:f>
              <c:strCache>
                <c:ptCount val="1"/>
                <c:pt idx="0">
                  <c:v>AVERAGE</c:v>
                </c:pt>
              </c:strCache>
            </c:strRef>
          </c:tx>
          <c:dLbls>
            <c:dLblPos val="outEnd"/>
            <c:showVal val="1"/>
          </c:dLbls>
          <c:cat>
            <c:strRef>
              <c:f>Sheet2!$B$294:$H$308</c:f>
              <c:strCache>
                <c:ptCount val="15"/>
                <c:pt idx="0">
                  <c:v>CONTEMPORARY RELEVANCE OF COURSES AND COURSE CONTENT</c:v>
                </c:pt>
                <c:pt idx="1">
                  <c:v>INCLUSON OF LATEST DEVELOOPMENTS IN THE SUBJECT</c:v>
                </c:pt>
                <c:pt idx="2">
                  <c:v>DEPTH OF COVERAGE OF COURSE CONTENT</c:v>
                </c:pt>
                <c:pt idx="3">
                  <c:v>EXTENT OF COVERAGE OF COURSE CONTENT</c:v>
                </c:pt>
                <c:pt idx="4">
                  <c:v>ORIENTATION TO HIGHER STUDIES</c:v>
                </c:pt>
                <c:pt idx="5">
                  <c:v>PRACTICAL ORIENTATION</c:v>
                </c:pt>
                <c:pt idx="6">
                  <c:v>OPPORTUNITIES FOR THE PROMOTION OF LIFE SKILLS AND EMPLOYABILITY SKILLS</c:v>
                </c:pt>
                <c:pt idx="7">
                  <c:v>OPPORTUNITIES FOR THE PROMOTION OF CRITICAL, ANALYTICAL AND CREATIVE THINKING SKILLS</c:v>
                </c:pt>
                <c:pt idx="8">
                  <c:v>VALUE ORIENTATION</c:v>
                </c:pt>
                <c:pt idx="9">
                  <c:v>SUITABILITY TO YOUR INTELLECTUAL LEVEL</c:v>
                </c:pt>
                <c:pt idx="10">
                  <c:v>INTEGRATION TO WHAT YOU HAVE LEARNED UPTO PLUS TWO </c:v>
                </c:pt>
                <c:pt idx="11">
                  <c:v>EFFECTIVENESS IN ENRICHING YOUR KNOWLEDGE BASE</c:v>
                </c:pt>
                <c:pt idx="12">
                  <c:v>EFFECTIVENESS OF EVALUATION SYSTEM (INTERNAL AND EXTERNAL)</c:v>
                </c:pt>
                <c:pt idx="13">
                  <c:v>EFFECTIVENESS IN EQUIPPING YOU TO TAKE UP THE CHALLENGES OF FUTUTRE</c:v>
                </c:pt>
                <c:pt idx="14">
                  <c:v>OVERALL RATING OF THE PROGRAM AND SYLLABUS</c:v>
                </c:pt>
              </c:strCache>
            </c:strRef>
          </c:cat>
          <c:val>
            <c:numRef>
              <c:f>Sheet2!$K$294:$K$308</c:f>
              <c:numCache>
                <c:formatCode>General</c:formatCode>
                <c:ptCount val="15"/>
                <c:pt idx="0">
                  <c:v>46</c:v>
                </c:pt>
                <c:pt idx="1">
                  <c:v>107</c:v>
                </c:pt>
                <c:pt idx="2">
                  <c:v>81</c:v>
                </c:pt>
                <c:pt idx="3">
                  <c:v>95</c:v>
                </c:pt>
                <c:pt idx="4">
                  <c:v>69</c:v>
                </c:pt>
                <c:pt idx="5">
                  <c:v>103</c:v>
                </c:pt>
                <c:pt idx="6">
                  <c:v>113</c:v>
                </c:pt>
                <c:pt idx="7">
                  <c:v>102</c:v>
                </c:pt>
                <c:pt idx="8">
                  <c:v>92</c:v>
                </c:pt>
                <c:pt idx="9">
                  <c:v>97</c:v>
                </c:pt>
                <c:pt idx="10">
                  <c:v>61</c:v>
                </c:pt>
                <c:pt idx="11">
                  <c:v>81</c:v>
                </c:pt>
                <c:pt idx="12">
                  <c:v>118</c:v>
                </c:pt>
                <c:pt idx="13">
                  <c:v>83</c:v>
                </c:pt>
                <c:pt idx="14">
                  <c:v>85</c:v>
                </c:pt>
              </c:numCache>
            </c:numRef>
          </c:val>
        </c:ser>
        <c:ser>
          <c:idx val="3"/>
          <c:order val="3"/>
          <c:tx>
            <c:strRef>
              <c:f>Sheet2!$L$293</c:f>
              <c:strCache>
                <c:ptCount val="1"/>
                <c:pt idx="0">
                  <c:v>POOR</c:v>
                </c:pt>
              </c:strCache>
            </c:strRef>
          </c:tx>
          <c:dLbls>
            <c:dLblPos val="outEnd"/>
            <c:showVal val="1"/>
          </c:dLbls>
          <c:cat>
            <c:strRef>
              <c:f>Sheet2!$B$294:$H$308</c:f>
              <c:strCache>
                <c:ptCount val="15"/>
                <c:pt idx="0">
                  <c:v>CONTEMPORARY RELEVANCE OF COURSES AND COURSE CONTENT</c:v>
                </c:pt>
                <c:pt idx="1">
                  <c:v>INCLUSON OF LATEST DEVELOOPMENTS IN THE SUBJECT</c:v>
                </c:pt>
                <c:pt idx="2">
                  <c:v>DEPTH OF COVERAGE OF COURSE CONTENT</c:v>
                </c:pt>
                <c:pt idx="3">
                  <c:v>EXTENT OF COVERAGE OF COURSE CONTENT</c:v>
                </c:pt>
                <c:pt idx="4">
                  <c:v>ORIENTATION TO HIGHER STUDIES</c:v>
                </c:pt>
                <c:pt idx="5">
                  <c:v>PRACTICAL ORIENTATION</c:v>
                </c:pt>
                <c:pt idx="6">
                  <c:v>OPPORTUNITIES FOR THE PROMOTION OF LIFE SKILLS AND EMPLOYABILITY SKILLS</c:v>
                </c:pt>
                <c:pt idx="7">
                  <c:v>OPPORTUNITIES FOR THE PROMOTION OF CRITICAL, ANALYTICAL AND CREATIVE THINKING SKILLS</c:v>
                </c:pt>
                <c:pt idx="8">
                  <c:v>VALUE ORIENTATION</c:v>
                </c:pt>
                <c:pt idx="9">
                  <c:v>SUITABILITY TO YOUR INTELLECTUAL LEVEL</c:v>
                </c:pt>
                <c:pt idx="10">
                  <c:v>INTEGRATION TO WHAT YOU HAVE LEARNED UPTO PLUS TWO </c:v>
                </c:pt>
                <c:pt idx="11">
                  <c:v>EFFECTIVENESS IN ENRICHING YOUR KNOWLEDGE BASE</c:v>
                </c:pt>
                <c:pt idx="12">
                  <c:v>EFFECTIVENESS OF EVALUATION SYSTEM (INTERNAL AND EXTERNAL)</c:v>
                </c:pt>
                <c:pt idx="13">
                  <c:v>EFFECTIVENESS IN EQUIPPING YOU TO TAKE UP THE CHALLENGES OF FUTUTRE</c:v>
                </c:pt>
                <c:pt idx="14">
                  <c:v>OVERALL RATING OF THE PROGRAM AND SYLLABUS</c:v>
                </c:pt>
              </c:strCache>
            </c:strRef>
          </c:cat>
          <c:val>
            <c:numRef>
              <c:f>Sheet2!$L$294:$L$308</c:f>
              <c:numCache>
                <c:formatCode>General</c:formatCode>
                <c:ptCount val="15"/>
                <c:pt idx="0">
                  <c:v>4</c:v>
                </c:pt>
                <c:pt idx="1">
                  <c:v>23</c:v>
                </c:pt>
                <c:pt idx="2">
                  <c:v>14</c:v>
                </c:pt>
                <c:pt idx="3">
                  <c:v>11</c:v>
                </c:pt>
                <c:pt idx="4">
                  <c:v>23</c:v>
                </c:pt>
                <c:pt idx="5">
                  <c:v>28</c:v>
                </c:pt>
                <c:pt idx="6">
                  <c:v>34</c:v>
                </c:pt>
                <c:pt idx="7">
                  <c:v>21</c:v>
                </c:pt>
                <c:pt idx="8">
                  <c:v>12</c:v>
                </c:pt>
                <c:pt idx="9">
                  <c:v>18</c:v>
                </c:pt>
                <c:pt idx="10">
                  <c:v>16</c:v>
                </c:pt>
                <c:pt idx="11">
                  <c:v>4</c:v>
                </c:pt>
                <c:pt idx="12">
                  <c:v>38</c:v>
                </c:pt>
                <c:pt idx="13">
                  <c:v>30</c:v>
                </c:pt>
                <c:pt idx="14">
                  <c:v>14</c:v>
                </c:pt>
              </c:numCache>
            </c:numRef>
          </c:val>
        </c:ser>
        <c:ser>
          <c:idx val="4"/>
          <c:order val="4"/>
          <c:tx>
            <c:strRef>
              <c:f>Sheet2!$M$293</c:f>
              <c:strCache>
                <c:ptCount val="1"/>
                <c:pt idx="0">
                  <c:v>VERY POOR</c:v>
                </c:pt>
              </c:strCache>
            </c:strRef>
          </c:tx>
          <c:dLbls>
            <c:dLblPos val="outEnd"/>
            <c:showVal val="1"/>
          </c:dLbls>
          <c:cat>
            <c:strRef>
              <c:f>Sheet2!$B$294:$H$308</c:f>
              <c:strCache>
                <c:ptCount val="15"/>
                <c:pt idx="0">
                  <c:v>CONTEMPORARY RELEVANCE OF COURSES AND COURSE CONTENT</c:v>
                </c:pt>
                <c:pt idx="1">
                  <c:v>INCLUSON OF LATEST DEVELOOPMENTS IN THE SUBJECT</c:v>
                </c:pt>
                <c:pt idx="2">
                  <c:v>DEPTH OF COVERAGE OF COURSE CONTENT</c:v>
                </c:pt>
                <c:pt idx="3">
                  <c:v>EXTENT OF COVERAGE OF COURSE CONTENT</c:v>
                </c:pt>
                <c:pt idx="4">
                  <c:v>ORIENTATION TO HIGHER STUDIES</c:v>
                </c:pt>
                <c:pt idx="5">
                  <c:v>PRACTICAL ORIENTATION</c:v>
                </c:pt>
                <c:pt idx="6">
                  <c:v>OPPORTUNITIES FOR THE PROMOTION OF LIFE SKILLS AND EMPLOYABILITY SKILLS</c:v>
                </c:pt>
                <c:pt idx="7">
                  <c:v>OPPORTUNITIES FOR THE PROMOTION OF CRITICAL, ANALYTICAL AND CREATIVE THINKING SKILLS</c:v>
                </c:pt>
                <c:pt idx="8">
                  <c:v>VALUE ORIENTATION</c:v>
                </c:pt>
                <c:pt idx="9">
                  <c:v>SUITABILITY TO YOUR INTELLECTUAL LEVEL</c:v>
                </c:pt>
                <c:pt idx="10">
                  <c:v>INTEGRATION TO WHAT YOU HAVE LEARNED UPTO PLUS TWO </c:v>
                </c:pt>
                <c:pt idx="11">
                  <c:v>EFFECTIVENESS IN ENRICHING YOUR KNOWLEDGE BASE</c:v>
                </c:pt>
                <c:pt idx="12">
                  <c:v>EFFECTIVENESS OF EVALUATION SYSTEM (INTERNAL AND EXTERNAL)</c:v>
                </c:pt>
                <c:pt idx="13">
                  <c:v>EFFECTIVENESS IN EQUIPPING YOU TO TAKE UP THE CHALLENGES OF FUTUTRE</c:v>
                </c:pt>
                <c:pt idx="14">
                  <c:v>OVERALL RATING OF THE PROGRAM AND SYLLABUS</c:v>
                </c:pt>
              </c:strCache>
            </c:strRef>
          </c:cat>
          <c:val>
            <c:numRef>
              <c:f>Sheet2!$M$294:$M$308</c:f>
              <c:numCache>
                <c:formatCode>General</c:formatCode>
                <c:ptCount val="15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7</c:v>
                </c:pt>
                <c:pt idx="4">
                  <c:v>6</c:v>
                </c:pt>
                <c:pt idx="5">
                  <c:v>21</c:v>
                </c:pt>
                <c:pt idx="6">
                  <c:v>12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17</c:v>
                </c:pt>
                <c:pt idx="13">
                  <c:v>10</c:v>
                </c:pt>
                <c:pt idx="14">
                  <c:v>0</c:v>
                </c:pt>
              </c:numCache>
            </c:numRef>
          </c:val>
        </c:ser>
        <c:dLbls>
          <c:dLblPos val="outEnd"/>
          <c:showVal val="1"/>
        </c:dLbls>
        <c:gapWidth val="75"/>
        <c:overlap val="-25"/>
        <c:axId val="142578048"/>
        <c:axId val="142579584"/>
      </c:barChart>
      <c:catAx>
        <c:axId val="142578048"/>
        <c:scaling>
          <c:orientation val="minMax"/>
        </c:scaling>
        <c:axPos val="b"/>
        <c:majorTickMark val="none"/>
        <c:tickLblPos val="nextTo"/>
        <c:crossAx val="142579584"/>
        <c:crosses val="autoZero"/>
        <c:auto val="1"/>
        <c:lblAlgn val="ctr"/>
        <c:lblOffset val="100"/>
      </c:catAx>
      <c:valAx>
        <c:axId val="1425795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257804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PARENT'S</a:t>
            </a:r>
            <a:r>
              <a:rPr lang="en-US" baseline="0"/>
              <a:t> FEEDBACK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Sheet3!$I$218</c:f>
              <c:strCache>
                <c:ptCount val="1"/>
                <c:pt idx="0">
                  <c:v>VERY GOOD</c:v>
                </c:pt>
              </c:strCache>
            </c:strRef>
          </c:tx>
          <c:dLbls>
            <c:dLblPos val="outEnd"/>
            <c:showVal val="1"/>
          </c:dLbls>
          <c:cat>
            <c:strRef>
              <c:f>Sheet3!$B$219:$H$228</c:f>
              <c:strCache>
                <c:ptCount val="10"/>
                <c:pt idx="0">
                  <c:v>CONTEMPORARY RELEVANCE OF COURSES AND COURSE CONTENT</c:v>
                </c:pt>
                <c:pt idx="1">
                  <c:v>DEPTH AND EXTENT OF COVERAGE OF COURSE CONTENT</c:v>
                </c:pt>
                <c:pt idx="2">
                  <c:v>ORIENTATION TO HIGHER STUDIES</c:v>
                </c:pt>
                <c:pt idx="3">
                  <c:v>PRACTICAL ORIENTATION</c:v>
                </c:pt>
                <c:pt idx="4">
                  <c:v>PROMOTION OF LIFE SKILL AND EMPLOYABILITY SKILLS</c:v>
                </c:pt>
                <c:pt idx="5">
                  <c:v>PROMOTION OF CRITICAL, ANALYTICAL AND CREATIVE THINKING SKILLS</c:v>
                </c:pt>
                <c:pt idx="6">
                  <c:v>VALUE ORIENTATION</c:v>
                </c:pt>
                <c:pt idx="7">
                  <c:v>SUITABILITY TO THE LEVEL OF THE LEARNERS</c:v>
                </c:pt>
                <c:pt idx="8">
                  <c:v>EFFECTIVENESS IN BRINGING POSITIVE CHANGE IN LEARNERS</c:v>
                </c:pt>
                <c:pt idx="9">
                  <c:v>OVERALL RATING OF THE PROGRAMME AND SYLLABUS</c:v>
                </c:pt>
              </c:strCache>
            </c:strRef>
          </c:cat>
          <c:val>
            <c:numRef>
              <c:f>Sheet3!$I$219:$I$228</c:f>
              <c:numCache>
                <c:formatCode>General</c:formatCode>
                <c:ptCount val="10"/>
                <c:pt idx="0">
                  <c:v>71</c:v>
                </c:pt>
                <c:pt idx="1">
                  <c:v>46</c:v>
                </c:pt>
                <c:pt idx="2">
                  <c:v>77</c:v>
                </c:pt>
                <c:pt idx="3">
                  <c:v>64</c:v>
                </c:pt>
                <c:pt idx="4">
                  <c:v>46</c:v>
                </c:pt>
                <c:pt idx="5">
                  <c:v>51</c:v>
                </c:pt>
                <c:pt idx="6">
                  <c:v>65</c:v>
                </c:pt>
                <c:pt idx="7">
                  <c:v>53</c:v>
                </c:pt>
                <c:pt idx="8">
                  <c:v>73</c:v>
                </c:pt>
                <c:pt idx="9">
                  <c:v>48</c:v>
                </c:pt>
              </c:numCache>
            </c:numRef>
          </c:val>
        </c:ser>
        <c:ser>
          <c:idx val="1"/>
          <c:order val="1"/>
          <c:tx>
            <c:strRef>
              <c:f>Sheet3!$J$218</c:f>
              <c:strCache>
                <c:ptCount val="1"/>
                <c:pt idx="0">
                  <c:v>GOOD</c:v>
                </c:pt>
              </c:strCache>
            </c:strRef>
          </c:tx>
          <c:dLbls>
            <c:dLblPos val="outEnd"/>
            <c:showVal val="1"/>
          </c:dLbls>
          <c:cat>
            <c:strRef>
              <c:f>Sheet3!$B$219:$H$228</c:f>
              <c:strCache>
                <c:ptCount val="10"/>
                <c:pt idx="0">
                  <c:v>CONTEMPORARY RELEVANCE OF COURSES AND COURSE CONTENT</c:v>
                </c:pt>
                <c:pt idx="1">
                  <c:v>DEPTH AND EXTENT OF COVERAGE OF COURSE CONTENT</c:v>
                </c:pt>
                <c:pt idx="2">
                  <c:v>ORIENTATION TO HIGHER STUDIES</c:v>
                </c:pt>
                <c:pt idx="3">
                  <c:v>PRACTICAL ORIENTATION</c:v>
                </c:pt>
                <c:pt idx="4">
                  <c:v>PROMOTION OF LIFE SKILL AND EMPLOYABILITY SKILLS</c:v>
                </c:pt>
                <c:pt idx="5">
                  <c:v>PROMOTION OF CRITICAL, ANALYTICAL AND CREATIVE THINKING SKILLS</c:v>
                </c:pt>
                <c:pt idx="6">
                  <c:v>VALUE ORIENTATION</c:v>
                </c:pt>
                <c:pt idx="7">
                  <c:v>SUITABILITY TO THE LEVEL OF THE LEARNERS</c:v>
                </c:pt>
                <c:pt idx="8">
                  <c:v>EFFECTIVENESS IN BRINGING POSITIVE CHANGE IN LEARNERS</c:v>
                </c:pt>
                <c:pt idx="9">
                  <c:v>OVERALL RATING OF THE PROGRAMME AND SYLLABUS</c:v>
                </c:pt>
              </c:strCache>
            </c:strRef>
          </c:cat>
          <c:val>
            <c:numRef>
              <c:f>Sheet3!$J$219:$J$228</c:f>
              <c:numCache>
                <c:formatCode>General</c:formatCode>
                <c:ptCount val="10"/>
                <c:pt idx="0">
                  <c:v>160</c:v>
                </c:pt>
                <c:pt idx="1">
                  <c:v>145</c:v>
                </c:pt>
                <c:pt idx="2">
                  <c:v>122</c:v>
                </c:pt>
                <c:pt idx="3">
                  <c:v>124</c:v>
                </c:pt>
                <c:pt idx="4">
                  <c:v>127</c:v>
                </c:pt>
                <c:pt idx="5">
                  <c:v>120</c:v>
                </c:pt>
                <c:pt idx="6">
                  <c:v>135</c:v>
                </c:pt>
                <c:pt idx="7">
                  <c:v>142</c:v>
                </c:pt>
                <c:pt idx="8">
                  <c:v>121</c:v>
                </c:pt>
                <c:pt idx="9">
                  <c:v>168</c:v>
                </c:pt>
              </c:numCache>
            </c:numRef>
          </c:val>
        </c:ser>
        <c:ser>
          <c:idx val="2"/>
          <c:order val="2"/>
          <c:tx>
            <c:strRef>
              <c:f>Sheet3!$K$218</c:f>
              <c:strCache>
                <c:ptCount val="1"/>
                <c:pt idx="0">
                  <c:v>AVERAGE</c:v>
                </c:pt>
              </c:strCache>
            </c:strRef>
          </c:tx>
          <c:dLbls>
            <c:dLblPos val="outEnd"/>
            <c:showVal val="1"/>
          </c:dLbls>
          <c:cat>
            <c:strRef>
              <c:f>Sheet3!$B$219:$H$228</c:f>
              <c:strCache>
                <c:ptCount val="10"/>
                <c:pt idx="0">
                  <c:v>CONTEMPORARY RELEVANCE OF COURSES AND COURSE CONTENT</c:v>
                </c:pt>
                <c:pt idx="1">
                  <c:v>DEPTH AND EXTENT OF COVERAGE OF COURSE CONTENT</c:v>
                </c:pt>
                <c:pt idx="2">
                  <c:v>ORIENTATION TO HIGHER STUDIES</c:v>
                </c:pt>
                <c:pt idx="3">
                  <c:v>PRACTICAL ORIENTATION</c:v>
                </c:pt>
                <c:pt idx="4">
                  <c:v>PROMOTION OF LIFE SKILL AND EMPLOYABILITY SKILLS</c:v>
                </c:pt>
                <c:pt idx="5">
                  <c:v>PROMOTION OF CRITICAL, ANALYTICAL AND CREATIVE THINKING SKILLS</c:v>
                </c:pt>
                <c:pt idx="6">
                  <c:v>VALUE ORIENTATION</c:v>
                </c:pt>
                <c:pt idx="7">
                  <c:v>SUITABILITY TO THE LEVEL OF THE LEARNERS</c:v>
                </c:pt>
                <c:pt idx="8">
                  <c:v>EFFECTIVENESS IN BRINGING POSITIVE CHANGE IN LEARNERS</c:v>
                </c:pt>
                <c:pt idx="9">
                  <c:v>OVERALL RATING OF THE PROGRAMME AND SYLLABUS</c:v>
                </c:pt>
              </c:strCache>
            </c:strRef>
          </c:cat>
          <c:val>
            <c:numRef>
              <c:f>Sheet3!$K$219:$K$228</c:f>
              <c:numCache>
                <c:formatCode>General</c:formatCode>
                <c:ptCount val="10"/>
                <c:pt idx="0">
                  <c:v>49</c:v>
                </c:pt>
                <c:pt idx="1">
                  <c:v>78</c:v>
                </c:pt>
                <c:pt idx="2">
                  <c:v>51</c:v>
                </c:pt>
                <c:pt idx="3">
                  <c:v>63</c:v>
                </c:pt>
                <c:pt idx="4">
                  <c:v>75</c:v>
                </c:pt>
                <c:pt idx="5">
                  <c:v>81</c:v>
                </c:pt>
                <c:pt idx="6">
                  <c:v>60</c:v>
                </c:pt>
                <c:pt idx="7">
                  <c:v>64</c:v>
                </c:pt>
                <c:pt idx="8">
                  <c:v>61</c:v>
                </c:pt>
                <c:pt idx="9">
                  <c:v>37</c:v>
                </c:pt>
              </c:numCache>
            </c:numRef>
          </c:val>
        </c:ser>
        <c:ser>
          <c:idx val="3"/>
          <c:order val="3"/>
          <c:tx>
            <c:strRef>
              <c:f>Sheet3!$L$218</c:f>
              <c:strCache>
                <c:ptCount val="1"/>
                <c:pt idx="0">
                  <c:v>POOR</c:v>
                </c:pt>
              </c:strCache>
            </c:strRef>
          </c:tx>
          <c:dLbls>
            <c:dLblPos val="outEnd"/>
            <c:showVal val="1"/>
          </c:dLbls>
          <c:cat>
            <c:strRef>
              <c:f>Sheet3!$B$219:$H$228</c:f>
              <c:strCache>
                <c:ptCount val="10"/>
                <c:pt idx="0">
                  <c:v>CONTEMPORARY RELEVANCE OF COURSES AND COURSE CONTENT</c:v>
                </c:pt>
                <c:pt idx="1">
                  <c:v>DEPTH AND EXTENT OF COVERAGE OF COURSE CONTENT</c:v>
                </c:pt>
                <c:pt idx="2">
                  <c:v>ORIENTATION TO HIGHER STUDIES</c:v>
                </c:pt>
                <c:pt idx="3">
                  <c:v>PRACTICAL ORIENTATION</c:v>
                </c:pt>
                <c:pt idx="4">
                  <c:v>PROMOTION OF LIFE SKILL AND EMPLOYABILITY SKILLS</c:v>
                </c:pt>
                <c:pt idx="5">
                  <c:v>PROMOTION OF CRITICAL, ANALYTICAL AND CREATIVE THINKING SKILLS</c:v>
                </c:pt>
                <c:pt idx="6">
                  <c:v>VALUE ORIENTATION</c:v>
                </c:pt>
                <c:pt idx="7">
                  <c:v>SUITABILITY TO THE LEVEL OF THE LEARNERS</c:v>
                </c:pt>
                <c:pt idx="8">
                  <c:v>EFFECTIVENESS IN BRINGING POSITIVE CHANGE IN LEARNERS</c:v>
                </c:pt>
                <c:pt idx="9">
                  <c:v>OVERALL RATING OF THE PROGRAMME AND SYLLABUS</c:v>
                </c:pt>
              </c:strCache>
            </c:strRef>
          </c:cat>
          <c:val>
            <c:numRef>
              <c:f>Sheet3!$L$219:$L$228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9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Sheet3!$M$218</c:f>
              <c:strCache>
                <c:ptCount val="1"/>
                <c:pt idx="0">
                  <c:v>VERY POOR</c:v>
                </c:pt>
              </c:strCache>
            </c:strRef>
          </c:tx>
          <c:dLbls>
            <c:dLblPos val="outEnd"/>
            <c:showVal val="1"/>
          </c:dLbls>
          <c:cat>
            <c:strRef>
              <c:f>Sheet3!$B$219:$H$228</c:f>
              <c:strCache>
                <c:ptCount val="10"/>
                <c:pt idx="0">
                  <c:v>CONTEMPORARY RELEVANCE OF COURSES AND COURSE CONTENT</c:v>
                </c:pt>
                <c:pt idx="1">
                  <c:v>DEPTH AND EXTENT OF COVERAGE OF COURSE CONTENT</c:v>
                </c:pt>
                <c:pt idx="2">
                  <c:v>ORIENTATION TO HIGHER STUDIES</c:v>
                </c:pt>
                <c:pt idx="3">
                  <c:v>PRACTICAL ORIENTATION</c:v>
                </c:pt>
                <c:pt idx="4">
                  <c:v>PROMOTION OF LIFE SKILL AND EMPLOYABILITY SKILLS</c:v>
                </c:pt>
                <c:pt idx="5">
                  <c:v>PROMOTION OF CRITICAL, ANALYTICAL AND CREATIVE THINKING SKILLS</c:v>
                </c:pt>
                <c:pt idx="6">
                  <c:v>VALUE ORIENTATION</c:v>
                </c:pt>
                <c:pt idx="7">
                  <c:v>SUITABILITY TO THE LEVEL OF THE LEARNERS</c:v>
                </c:pt>
                <c:pt idx="8">
                  <c:v>EFFECTIVENESS IN BRINGING POSITIVE CHANGE IN LEARNERS</c:v>
                </c:pt>
                <c:pt idx="9">
                  <c:v>OVERALL RATING OF THE PROGRAMME AND SYLLABUS</c:v>
                </c:pt>
              </c:strCache>
            </c:strRef>
          </c:cat>
          <c:val>
            <c:numRef>
              <c:f>Sheet3!$M$219:$M$228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dLbls>
          <c:dLblPos val="outEnd"/>
          <c:showVal val="1"/>
        </c:dLbls>
        <c:gapWidth val="75"/>
        <c:overlap val="-25"/>
        <c:axId val="118608256"/>
        <c:axId val="118609792"/>
      </c:barChart>
      <c:catAx>
        <c:axId val="118608256"/>
        <c:scaling>
          <c:orientation val="minMax"/>
        </c:scaling>
        <c:axPos val="b"/>
        <c:majorTickMark val="none"/>
        <c:tickLblPos val="nextTo"/>
        <c:crossAx val="118609792"/>
        <c:crosses val="autoZero"/>
        <c:auto val="1"/>
        <c:lblAlgn val="ctr"/>
        <c:lblOffset val="100"/>
      </c:catAx>
      <c:valAx>
        <c:axId val="1186097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186082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TEACHER'S FEEDBACK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Sheet4!$I$215</c:f>
              <c:strCache>
                <c:ptCount val="1"/>
                <c:pt idx="0">
                  <c:v>VERY GOOD</c:v>
                </c:pt>
              </c:strCache>
            </c:strRef>
          </c:tx>
          <c:dLbls>
            <c:dLblPos val="outEnd"/>
            <c:showVal val="1"/>
          </c:dLbls>
          <c:cat>
            <c:strRef>
              <c:f>Sheet4!$B$216:$H$227</c:f>
              <c:strCache>
                <c:ptCount val="12"/>
                <c:pt idx="0">
                  <c:v>CONTEMPORARY RELEVANCE OF COURSES AND COURSE CONTENT</c:v>
                </c:pt>
                <c:pt idx="1">
                  <c:v>DEPTH OF COURSE CONTENT</c:v>
                </c:pt>
                <c:pt idx="2">
                  <c:v>EXTENT OF COVERAGE OF COURSE CONTENT</c:v>
                </c:pt>
                <c:pt idx="3">
                  <c:v>INTERDISCIPLINARY NATURE</c:v>
                </c:pt>
                <c:pt idx="4">
                  <c:v>ORIENTATION TO HIGHER STUDIES</c:v>
                </c:pt>
                <c:pt idx="5">
                  <c:v>SCOPE FOR USING INNOVATIVE TEACHING METHODOLOGY</c:v>
                </c:pt>
                <c:pt idx="6">
                  <c:v>INTEGRATION OF ICT</c:v>
                </c:pt>
                <c:pt idx="7">
                  <c:v>PROMOTION OF LIFE SKILL AND EMPLOYABILITY SKILLS</c:v>
                </c:pt>
                <c:pt idx="8">
                  <c:v>PROMOTION OF CRITICAL, ANALYTICAL AND CREATIVE THINKING SKILLS</c:v>
                </c:pt>
                <c:pt idx="9">
                  <c:v>VALUE ORIENTATION</c:v>
                </c:pt>
                <c:pt idx="10">
                  <c:v>EFFECTIVENESS IN BRINGING POSITIVE CHANGE IN LEARNERS</c:v>
                </c:pt>
                <c:pt idx="11">
                  <c:v>OVERALL RATING OF THE PROGRAMME AND SYLLABUS</c:v>
                </c:pt>
              </c:strCache>
            </c:strRef>
          </c:cat>
          <c:val>
            <c:numRef>
              <c:f>Sheet4!$I$216:$I$227</c:f>
              <c:numCache>
                <c:formatCode>General</c:formatCode>
                <c:ptCount val="12"/>
                <c:pt idx="0">
                  <c:v>16</c:v>
                </c:pt>
                <c:pt idx="1">
                  <c:v>11</c:v>
                </c:pt>
                <c:pt idx="2">
                  <c:v>21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6</c:v>
                </c:pt>
                <c:pt idx="8">
                  <c:v>16</c:v>
                </c:pt>
                <c:pt idx="9">
                  <c:v>12</c:v>
                </c:pt>
                <c:pt idx="10">
                  <c:v>15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Sheet4!$J$215</c:f>
              <c:strCache>
                <c:ptCount val="1"/>
                <c:pt idx="0">
                  <c:v>GOOD</c:v>
                </c:pt>
              </c:strCache>
            </c:strRef>
          </c:tx>
          <c:dLbls>
            <c:dLblPos val="outEnd"/>
            <c:showVal val="1"/>
          </c:dLbls>
          <c:cat>
            <c:strRef>
              <c:f>Sheet4!$B$216:$H$227</c:f>
              <c:strCache>
                <c:ptCount val="12"/>
                <c:pt idx="0">
                  <c:v>CONTEMPORARY RELEVANCE OF COURSES AND COURSE CONTENT</c:v>
                </c:pt>
                <c:pt idx="1">
                  <c:v>DEPTH OF COURSE CONTENT</c:v>
                </c:pt>
                <c:pt idx="2">
                  <c:v>EXTENT OF COVERAGE OF COURSE CONTENT</c:v>
                </c:pt>
                <c:pt idx="3">
                  <c:v>INTERDISCIPLINARY NATURE</c:v>
                </c:pt>
                <c:pt idx="4">
                  <c:v>ORIENTATION TO HIGHER STUDIES</c:v>
                </c:pt>
                <c:pt idx="5">
                  <c:v>SCOPE FOR USING INNOVATIVE TEACHING METHODOLOGY</c:v>
                </c:pt>
                <c:pt idx="6">
                  <c:v>INTEGRATION OF ICT</c:v>
                </c:pt>
                <c:pt idx="7">
                  <c:v>PROMOTION OF LIFE SKILL AND EMPLOYABILITY SKILLS</c:v>
                </c:pt>
                <c:pt idx="8">
                  <c:v>PROMOTION OF CRITICAL, ANALYTICAL AND CREATIVE THINKING SKILLS</c:v>
                </c:pt>
                <c:pt idx="9">
                  <c:v>VALUE ORIENTATION</c:v>
                </c:pt>
                <c:pt idx="10">
                  <c:v>EFFECTIVENESS IN BRINGING POSITIVE CHANGE IN LEARNERS</c:v>
                </c:pt>
                <c:pt idx="11">
                  <c:v>OVERALL RATING OF THE PROGRAMME AND SYLLABUS</c:v>
                </c:pt>
              </c:strCache>
            </c:strRef>
          </c:cat>
          <c:val>
            <c:numRef>
              <c:f>Sheet4!$J$216:$J$227</c:f>
              <c:numCache>
                <c:formatCode>General</c:formatCode>
                <c:ptCount val="12"/>
                <c:pt idx="0">
                  <c:v>41</c:v>
                </c:pt>
                <c:pt idx="1">
                  <c:v>41</c:v>
                </c:pt>
                <c:pt idx="2">
                  <c:v>30</c:v>
                </c:pt>
                <c:pt idx="3">
                  <c:v>33</c:v>
                </c:pt>
                <c:pt idx="4">
                  <c:v>41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26</c:v>
                </c:pt>
                <c:pt idx="9">
                  <c:v>28</c:v>
                </c:pt>
                <c:pt idx="10">
                  <c:v>33</c:v>
                </c:pt>
                <c:pt idx="11">
                  <c:v>38</c:v>
                </c:pt>
              </c:numCache>
            </c:numRef>
          </c:val>
        </c:ser>
        <c:ser>
          <c:idx val="2"/>
          <c:order val="2"/>
          <c:tx>
            <c:strRef>
              <c:f>Sheet4!$K$215</c:f>
              <c:strCache>
                <c:ptCount val="1"/>
                <c:pt idx="0">
                  <c:v>AVERAGE</c:v>
                </c:pt>
              </c:strCache>
            </c:strRef>
          </c:tx>
          <c:dLbls>
            <c:dLblPos val="outEnd"/>
            <c:showVal val="1"/>
          </c:dLbls>
          <c:cat>
            <c:strRef>
              <c:f>Sheet4!$B$216:$H$227</c:f>
              <c:strCache>
                <c:ptCount val="12"/>
                <c:pt idx="0">
                  <c:v>CONTEMPORARY RELEVANCE OF COURSES AND COURSE CONTENT</c:v>
                </c:pt>
                <c:pt idx="1">
                  <c:v>DEPTH OF COURSE CONTENT</c:v>
                </c:pt>
                <c:pt idx="2">
                  <c:v>EXTENT OF COVERAGE OF COURSE CONTENT</c:v>
                </c:pt>
                <c:pt idx="3">
                  <c:v>INTERDISCIPLINARY NATURE</c:v>
                </c:pt>
                <c:pt idx="4">
                  <c:v>ORIENTATION TO HIGHER STUDIES</c:v>
                </c:pt>
                <c:pt idx="5">
                  <c:v>SCOPE FOR USING INNOVATIVE TEACHING METHODOLOGY</c:v>
                </c:pt>
                <c:pt idx="6">
                  <c:v>INTEGRATION OF ICT</c:v>
                </c:pt>
                <c:pt idx="7">
                  <c:v>PROMOTION OF LIFE SKILL AND EMPLOYABILITY SKILLS</c:v>
                </c:pt>
                <c:pt idx="8">
                  <c:v>PROMOTION OF CRITICAL, ANALYTICAL AND CREATIVE THINKING SKILLS</c:v>
                </c:pt>
                <c:pt idx="9">
                  <c:v>VALUE ORIENTATION</c:v>
                </c:pt>
                <c:pt idx="10">
                  <c:v>EFFECTIVENESS IN BRINGING POSITIVE CHANGE IN LEARNERS</c:v>
                </c:pt>
                <c:pt idx="11">
                  <c:v>OVERALL RATING OF THE PROGRAMME AND SYLLABUS</c:v>
                </c:pt>
              </c:strCache>
            </c:strRef>
          </c:cat>
          <c:val>
            <c:numRef>
              <c:f>Sheet4!$K$216:$K$227</c:f>
              <c:numCache>
                <c:formatCode>General</c:formatCode>
                <c:ptCount val="12"/>
                <c:pt idx="0">
                  <c:v>9</c:v>
                </c:pt>
                <c:pt idx="1">
                  <c:v>14</c:v>
                </c:pt>
                <c:pt idx="2">
                  <c:v>17</c:v>
                </c:pt>
                <c:pt idx="3">
                  <c:v>26</c:v>
                </c:pt>
                <c:pt idx="4">
                  <c:v>14</c:v>
                </c:pt>
                <c:pt idx="5">
                  <c:v>20</c:v>
                </c:pt>
                <c:pt idx="6">
                  <c:v>19</c:v>
                </c:pt>
                <c:pt idx="7">
                  <c:v>23</c:v>
                </c:pt>
                <c:pt idx="8">
                  <c:v>19</c:v>
                </c:pt>
                <c:pt idx="9">
                  <c:v>19</c:v>
                </c:pt>
                <c:pt idx="10">
                  <c:v>15</c:v>
                </c:pt>
                <c:pt idx="11">
                  <c:v>19</c:v>
                </c:pt>
              </c:numCache>
            </c:numRef>
          </c:val>
        </c:ser>
        <c:ser>
          <c:idx val="3"/>
          <c:order val="3"/>
          <c:tx>
            <c:strRef>
              <c:f>Sheet4!$L$215</c:f>
              <c:strCache>
                <c:ptCount val="1"/>
                <c:pt idx="0">
                  <c:v>POOR</c:v>
                </c:pt>
              </c:strCache>
            </c:strRef>
          </c:tx>
          <c:dLbls>
            <c:dLblPos val="outEnd"/>
            <c:showVal val="1"/>
          </c:dLbls>
          <c:cat>
            <c:strRef>
              <c:f>Sheet4!$B$216:$H$227</c:f>
              <c:strCache>
                <c:ptCount val="12"/>
                <c:pt idx="0">
                  <c:v>CONTEMPORARY RELEVANCE OF COURSES AND COURSE CONTENT</c:v>
                </c:pt>
                <c:pt idx="1">
                  <c:v>DEPTH OF COURSE CONTENT</c:v>
                </c:pt>
                <c:pt idx="2">
                  <c:v>EXTENT OF COVERAGE OF COURSE CONTENT</c:v>
                </c:pt>
                <c:pt idx="3">
                  <c:v>INTERDISCIPLINARY NATURE</c:v>
                </c:pt>
                <c:pt idx="4">
                  <c:v>ORIENTATION TO HIGHER STUDIES</c:v>
                </c:pt>
                <c:pt idx="5">
                  <c:v>SCOPE FOR USING INNOVATIVE TEACHING METHODOLOGY</c:v>
                </c:pt>
                <c:pt idx="6">
                  <c:v>INTEGRATION OF ICT</c:v>
                </c:pt>
                <c:pt idx="7">
                  <c:v>PROMOTION OF LIFE SKILL AND EMPLOYABILITY SKILLS</c:v>
                </c:pt>
                <c:pt idx="8">
                  <c:v>PROMOTION OF CRITICAL, ANALYTICAL AND CREATIVE THINKING SKILLS</c:v>
                </c:pt>
                <c:pt idx="9">
                  <c:v>VALUE ORIENTATION</c:v>
                </c:pt>
                <c:pt idx="10">
                  <c:v>EFFECTIVENESS IN BRINGING POSITIVE CHANGE IN LEARNERS</c:v>
                </c:pt>
                <c:pt idx="11">
                  <c:v>OVERALL RATING OF THE PROGRAMME AND SYLLABUS</c:v>
                </c:pt>
              </c:strCache>
            </c:strRef>
          </c:cat>
          <c:val>
            <c:numRef>
              <c:f>Sheet4!$L$216:$L$227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ser>
          <c:idx val="4"/>
          <c:order val="4"/>
          <c:tx>
            <c:strRef>
              <c:f>Sheet4!$M$215</c:f>
              <c:strCache>
                <c:ptCount val="1"/>
                <c:pt idx="0">
                  <c:v>VERY POOR</c:v>
                </c:pt>
              </c:strCache>
            </c:strRef>
          </c:tx>
          <c:dLbls>
            <c:dLblPos val="outEnd"/>
            <c:showVal val="1"/>
          </c:dLbls>
          <c:cat>
            <c:strRef>
              <c:f>Sheet4!$B$216:$H$227</c:f>
              <c:strCache>
                <c:ptCount val="12"/>
                <c:pt idx="0">
                  <c:v>CONTEMPORARY RELEVANCE OF COURSES AND COURSE CONTENT</c:v>
                </c:pt>
                <c:pt idx="1">
                  <c:v>DEPTH OF COURSE CONTENT</c:v>
                </c:pt>
                <c:pt idx="2">
                  <c:v>EXTENT OF COVERAGE OF COURSE CONTENT</c:v>
                </c:pt>
                <c:pt idx="3">
                  <c:v>INTERDISCIPLINARY NATURE</c:v>
                </c:pt>
                <c:pt idx="4">
                  <c:v>ORIENTATION TO HIGHER STUDIES</c:v>
                </c:pt>
                <c:pt idx="5">
                  <c:v>SCOPE FOR USING INNOVATIVE TEACHING METHODOLOGY</c:v>
                </c:pt>
                <c:pt idx="6">
                  <c:v>INTEGRATION OF ICT</c:v>
                </c:pt>
                <c:pt idx="7">
                  <c:v>PROMOTION OF LIFE SKILL AND EMPLOYABILITY SKILLS</c:v>
                </c:pt>
                <c:pt idx="8">
                  <c:v>PROMOTION OF CRITICAL, ANALYTICAL AND CREATIVE THINKING SKILLS</c:v>
                </c:pt>
                <c:pt idx="9">
                  <c:v>VALUE ORIENTATION</c:v>
                </c:pt>
                <c:pt idx="10">
                  <c:v>EFFECTIVENESS IN BRINGING POSITIVE CHANGE IN LEARNERS</c:v>
                </c:pt>
                <c:pt idx="11">
                  <c:v>OVERALL RATING OF THE PROGRAMME AND SYLLABUS</c:v>
                </c:pt>
              </c:strCache>
            </c:strRef>
          </c:cat>
          <c:val>
            <c:numRef>
              <c:f>Sheet4!$M$216:$M$227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dLblPos val="outEnd"/>
          <c:showVal val="1"/>
        </c:dLbls>
        <c:gapWidth val="75"/>
        <c:overlap val="-25"/>
        <c:axId val="144315520"/>
        <c:axId val="144317056"/>
      </c:barChart>
      <c:catAx>
        <c:axId val="144315520"/>
        <c:scaling>
          <c:orientation val="minMax"/>
        </c:scaling>
        <c:axPos val="b"/>
        <c:majorTickMark val="none"/>
        <c:tickLblPos val="nextTo"/>
        <c:crossAx val="144317056"/>
        <c:crosses val="autoZero"/>
        <c:auto val="1"/>
        <c:lblAlgn val="ctr"/>
        <c:lblOffset val="100"/>
      </c:catAx>
      <c:valAx>
        <c:axId val="1443170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43155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257175</xdr:colOff>
      <xdr:row>6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7800975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133349</xdr:colOff>
      <xdr:row>181</xdr:row>
      <xdr:rowOff>142874</xdr:rowOff>
    </xdr:from>
    <xdr:to>
      <xdr:col>13</xdr:col>
      <xdr:colOff>219075</xdr:colOff>
      <xdr:row>212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309</xdr:row>
      <xdr:rowOff>180972</xdr:rowOff>
    </xdr:from>
    <xdr:to>
      <xdr:col>16</xdr:col>
      <xdr:colOff>619125</xdr:colOff>
      <xdr:row>346</xdr:row>
      <xdr:rowOff>190499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85723</xdr:colOff>
      <xdr:row>233</xdr:row>
      <xdr:rowOff>9522</xdr:rowOff>
    </xdr:from>
    <xdr:to>
      <xdr:col>14</xdr:col>
      <xdr:colOff>57150</xdr:colOff>
      <xdr:row>258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227</xdr:row>
      <xdr:rowOff>171450</xdr:rowOff>
    </xdr:from>
    <xdr:to>
      <xdr:col>18</xdr:col>
      <xdr:colOff>533399</xdr:colOff>
      <xdr:row>261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topLeftCell="A163" workbookViewId="0">
      <selection activeCell="B169" sqref="B169:M179"/>
    </sheetView>
  </sheetViews>
  <sheetFormatPr defaultColWidth="9" defaultRowHeight="15"/>
  <cols>
    <col min="1" max="1" width="13.28515625" style="1" customWidth="1"/>
    <col min="2" max="2" width="12.7109375" style="1" customWidth="1"/>
    <col min="3" max="4" width="14" style="1" customWidth="1"/>
    <col min="5" max="5" width="12.28515625" style="1" customWidth="1"/>
    <col min="6" max="6" width="11.85546875" style="1" customWidth="1"/>
    <col min="7" max="8" width="9" style="1"/>
    <col min="9" max="9" width="14.85546875" style="1" customWidth="1"/>
    <col min="10" max="12" width="9" style="1"/>
    <col min="13" max="13" width="13.85546875" style="1" customWidth="1"/>
    <col min="14" max="16384" width="9" style="1"/>
  </cols>
  <sheetData>
    <row r="1" spans="1:14" ht="26.25">
      <c r="A1" s="29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thickBot="1"/>
    <row r="3" spans="1:14" ht="31.5" thickTop="1" thickBo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14" ht="16.5" thickTop="1" thickBot="1">
      <c r="A4" s="6"/>
      <c r="B4" s="7"/>
      <c r="C4" s="7"/>
      <c r="D4" s="7"/>
      <c r="E4" s="7"/>
      <c r="F4" s="7"/>
    </row>
    <row r="5" spans="1:14" ht="16.5" thickTop="1" thickBot="1">
      <c r="A5" s="31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14"/>
    </row>
    <row r="6" spans="1:14" ht="16.5" thickTop="1" thickBot="1">
      <c r="A6" s="8" t="s">
        <v>7</v>
      </c>
      <c r="B6" s="34" t="s">
        <v>8</v>
      </c>
      <c r="C6" s="35"/>
      <c r="D6" s="35"/>
      <c r="E6" s="35"/>
      <c r="F6" s="35"/>
      <c r="G6" s="35"/>
      <c r="H6" s="36"/>
      <c r="I6" s="2">
        <v>1</v>
      </c>
      <c r="J6" s="2">
        <v>2</v>
      </c>
      <c r="K6" s="2">
        <v>3</v>
      </c>
      <c r="L6" s="2">
        <v>4</v>
      </c>
      <c r="M6" s="2">
        <v>5</v>
      </c>
    </row>
    <row r="7" spans="1:14" ht="15.75" thickTop="1">
      <c r="A7" s="1">
        <v>1</v>
      </c>
      <c r="B7" s="23" t="s">
        <v>9</v>
      </c>
      <c r="C7" s="23"/>
      <c r="D7" s="23"/>
      <c r="E7" s="23"/>
      <c r="F7" s="23"/>
      <c r="G7" s="23"/>
      <c r="H7" s="23"/>
      <c r="J7" s="1">
        <v>18</v>
      </c>
      <c r="K7" s="1">
        <v>13</v>
      </c>
      <c r="L7" s="3">
        <v>1</v>
      </c>
    </row>
    <row r="8" spans="1:14">
      <c r="A8" s="1">
        <v>2</v>
      </c>
      <c r="B8" s="23" t="s">
        <v>10</v>
      </c>
      <c r="C8" s="23"/>
      <c r="D8" s="23"/>
      <c r="E8" s="23"/>
      <c r="F8" s="23"/>
      <c r="G8" s="23"/>
      <c r="H8" s="23"/>
      <c r="J8" s="1">
        <v>20</v>
      </c>
      <c r="K8" s="3">
        <v>11</v>
      </c>
      <c r="L8" s="3">
        <v>1</v>
      </c>
    </row>
    <row r="9" spans="1:14">
      <c r="A9" s="1">
        <v>3</v>
      </c>
      <c r="B9" s="23" t="s">
        <v>11</v>
      </c>
      <c r="C9" s="23"/>
      <c r="D9" s="23"/>
      <c r="E9" s="23"/>
      <c r="F9" s="23"/>
      <c r="G9" s="23"/>
      <c r="H9" s="23"/>
      <c r="J9" s="1">
        <v>5</v>
      </c>
      <c r="K9" s="4">
        <v>21</v>
      </c>
      <c r="L9" s="3">
        <v>6</v>
      </c>
    </row>
    <row r="10" spans="1:14">
      <c r="A10" s="1">
        <v>4</v>
      </c>
      <c r="B10" s="23" t="s">
        <v>12</v>
      </c>
      <c r="C10" s="23"/>
      <c r="D10" s="23"/>
      <c r="E10" s="23"/>
      <c r="F10" s="23"/>
      <c r="G10" s="23"/>
      <c r="H10" s="23"/>
      <c r="J10" s="1">
        <v>11</v>
      </c>
      <c r="K10" s="3">
        <v>17</v>
      </c>
      <c r="L10" s="4">
        <v>5</v>
      </c>
    </row>
    <row r="11" spans="1:14">
      <c r="A11" s="1">
        <v>5</v>
      </c>
      <c r="B11" s="22" t="s">
        <v>13</v>
      </c>
      <c r="C11" s="22"/>
      <c r="D11" s="22"/>
      <c r="E11" s="22"/>
      <c r="F11" s="22"/>
      <c r="G11" s="22"/>
      <c r="H11" s="22"/>
      <c r="J11" s="1">
        <v>7</v>
      </c>
      <c r="K11" s="4">
        <v>19</v>
      </c>
      <c r="L11" s="4">
        <v>6</v>
      </c>
    </row>
    <row r="12" spans="1:14">
      <c r="A12" s="1">
        <v>6</v>
      </c>
      <c r="B12" s="22" t="s">
        <v>14</v>
      </c>
      <c r="C12" s="22"/>
      <c r="D12" s="22"/>
      <c r="E12" s="22"/>
      <c r="F12" s="22"/>
      <c r="G12" s="22"/>
      <c r="H12" s="22"/>
      <c r="I12" s="1">
        <v>1</v>
      </c>
      <c r="J12" s="1">
        <v>10</v>
      </c>
      <c r="K12" s="4">
        <v>12</v>
      </c>
      <c r="L12" s="4">
        <v>8</v>
      </c>
      <c r="M12" s="3">
        <v>1</v>
      </c>
    </row>
    <row r="13" spans="1:14">
      <c r="A13" s="1">
        <v>7</v>
      </c>
      <c r="B13" s="22" t="s">
        <v>15</v>
      </c>
      <c r="C13" s="22"/>
      <c r="D13" s="22"/>
      <c r="E13" s="22"/>
      <c r="F13" s="22"/>
      <c r="G13" s="22"/>
      <c r="H13" s="22"/>
      <c r="J13" s="1">
        <v>9</v>
      </c>
      <c r="K13" s="4">
        <v>15</v>
      </c>
      <c r="L13" s="3">
        <v>8</v>
      </c>
    </row>
    <row r="14" spans="1:14">
      <c r="A14" s="1">
        <v>8</v>
      </c>
      <c r="B14" s="22" t="s">
        <v>16</v>
      </c>
      <c r="C14" s="22"/>
      <c r="D14" s="22"/>
      <c r="E14" s="22"/>
      <c r="F14" s="22"/>
      <c r="G14" s="22"/>
      <c r="H14" s="22"/>
      <c r="I14" s="1">
        <v>1</v>
      </c>
      <c r="J14" s="1">
        <v>16</v>
      </c>
      <c r="K14" s="3">
        <v>12</v>
      </c>
      <c r="L14" s="3">
        <v>3</v>
      </c>
    </row>
    <row r="15" spans="1:14">
      <c r="A15" s="1">
        <v>9</v>
      </c>
      <c r="B15" s="22" t="s">
        <v>17</v>
      </c>
      <c r="C15" s="22"/>
      <c r="D15" s="22"/>
      <c r="E15" s="22"/>
      <c r="F15" s="22"/>
      <c r="G15" s="22"/>
      <c r="H15" s="22"/>
      <c r="I15" s="1">
        <v>1</v>
      </c>
      <c r="J15" s="1">
        <v>9</v>
      </c>
      <c r="K15" s="3">
        <v>19</v>
      </c>
      <c r="L15" s="3">
        <v>3</v>
      </c>
    </row>
    <row r="16" spans="1:14">
      <c r="A16" s="1">
        <v>10</v>
      </c>
      <c r="B16" s="22" t="s">
        <v>18</v>
      </c>
      <c r="C16" s="22"/>
      <c r="D16" s="22"/>
      <c r="E16" s="22"/>
      <c r="F16" s="22"/>
      <c r="G16" s="22"/>
      <c r="H16" s="22"/>
      <c r="J16" s="1">
        <v>7</v>
      </c>
      <c r="K16" s="3">
        <v>19</v>
      </c>
      <c r="L16" s="3">
        <v>6</v>
      </c>
    </row>
    <row r="18" spans="1:14" ht="15.75" thickBot="1"/>
    <row r="19" spans="1:14" ht="16.5" thickTop="1" thickBot="1">
      <c r="A19" s="31" t="s">
        <v>19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5"/>
    </row>
    <row r="20" spans="1:14" ht="16.5" thickTop="1" thickBot="1">
      <c r="A20" s="9" t="s">
        <v>7</v>
      </c>
      <c r="B20" s="25" t="s">
        <v>8</v>
      </c>
      <c r="C20" s="26"/>
      <c r="D20" s="26"/>
      <c r="E20" s="26"/>
      <c r="F20" s="26"/>
      <c r="G20" s="26"/>
      <c r="H20" s="27"/>
      <c r="I20" s="10">
        <v>1</v>
      </c>
      <c r="J20" s="10">
        <v>2</v>
      </c>
      <c r="K20" s="10">
        <v>3</v>
      </c>
      <c r="L20" s="10">
        <v>4</v>
      </c>
      <c r="M20" s="10">
        <v>5</v>
      </c>
    </row>
    <row r="21" spans="1:14" ht="16.5" thickTop="1" thickBot="1">
      <c r="A21" s="1">
        <v>1</v>
      </c>
      <c r="B21" s="23" t="s">
        <v>9</v>
      </c>
      <c r="C21" s="23"/>
      <c r="D21" s="23"/>
      <c r="E21" s="23"/>
      <c r="F21" s="23"/>
      <c r="G21" s="23"/>
      <c r="H21" s="23"/>
      <c r="I21" s="1">
        <v>9</v>
      </c>
      <c r="J21" s="1">
        <v>3</v>
      </c>
    </row>
    <row r="22" spans="1:14" ht="16.5" thickTop="1" thickBot="1">
      <c r="A22" s="1">
        <v>2</v>
      </c>
      <c r="B22" s="23" t="s">
        <v>10</v>
      </c>
      <c r="C22" s="23"/>
      <c r="D22" s="23"/>
      <c r="E22" s="23"/>
      <c r="F22" s="23"/>
      <c r="G22" s="23"/>
      <c r="H22" s="23"/>
      <c r="I22" s="1">
        <v>2</v>
      </c>
      <c r="J22" s="1">
        <v>9</v>
      </c>
      <c r="K22" s="1">
        <v>1</v>
      </c>
      <c r="M22" s="11"/>
    </row>
    <row r="23" spans="1:14" ht="15.75" thickTop="1">
      <c r="A23" s="1">
        <v>3</v>
      </c>
      <c r="B23" s="23" t="s">
        <v>11</v>
      </c>
      <c r="C23" s="23"/>
      <c r="D23" s="23"/>
      <c r="E23" s="23"/>
      <c r="F23" s="23"/>
      <c r="G23" s="23"/>
      <c r="H23" s="23"/>
      <c r="I23" s="1">
        <v>9</v>
      </c>
      <c r="J23" s="1">
        <v>3</v>
      </c>
    </row>
    <row r="24" spans="1:14">
      <c r="A24" s="1">
        <v>4</v>
      </c>
      <c r="B24" s="23" t="s">
        <v>12</v>
      </c>
      <c r="C24" s="23"/>
      <c r="D24" s="23"/>
      <c r="E24" s="23"/>
      <c r="F24" s="23"/>
      <c r="G24" s="23"/>
      <c r="H24" s="23"/>
      <c r="I24" s="1">
        <v>4</v>
      </c>
      <c r="J24" s="1">
        <v>7</v>
      </c>
      <c r="K24" s="1">
        <v>1</v>
      </c>
    </row>
    <row r="25" spans="1:14">
      <c r="A25" s="1">
        <v>5</v>
      </c>
      <c r="B25" s="22" t="s">
        <v>13</v>
      </c>
      <c r="C25" s="22"/>
      <c r="D25" s="22"/>
      <c r="E25" s="22"/>
      <c r="F25" s="22"/>
      <c r="G25" s="22"/>
      <c r="H25" s="22"/>
      <c r="I25" s="1">
        <v>7</v>
      </c>
      <c r="J25" s="1">
        <v>5</v>
      </c>
    </row>
    <row r="26" spans="1:14">
      <c r="A26" s="1">
        <v>6</v>
      </c>
      <c r="B26" s="22" t="s">
        <v>14</v>
      </c>
      <c r="C26" s="22"/>
      <c r="D26" s="22"/>
      <c r="E26" s="22"/>
      <c r="F26" s="22"/>
      <c r="G26" s="22"/>
      <c r="H26" s="22"/>
      <c r="I26" s="1">
        <v>8</v>
      </c>
      <c r="J26" s="1">
        <v>4</v>
      </c>
    </row>
    <row r="27" spans="1:14">
      <c r="A27" s="1">
        <v>7</v>
      </c>
      <c r="B27" s="22" t="s">
        <v>15</v>
      </c>
      <c r="C27" s="22"/>
      <c r="D27" s="22"/>
      <c r="E27" s="22"/>
      <c r="F27" s="22"/>
      <c r="G27" s="22"/>
      <c r="H27" s="22"/>
      <c r="I27" s="1">
        <v>5</v>
      </c>
      <c r="J27" s="1">
        <v>7</v>
      </c>
    </row>
    <row r="28" spans="1:14">
      <c r="A28" s="1">
        <v>8</v>
      </c>
      <c r="B28" s="22" t="s">
        <v>16</v>
      </c>
      <c r="C28" s="22"/>
      <c r="D28" s="22"/>
      <c r="E28" s="22"/>
      <c r="F28" s="22"/>
      <c r="G28" s="22"/>
      <c r="H28" s="22"/>
      <c r="I28" s="1">
        <v>5</v>
      </c>
      <c r="J28" s="1">
        <v>7</v>
      </c>
    </row>
    <row r="29" spans="1:14">
      <c r="A29" s="1">
        <v>9</v>
      </c>
      <c r="B29" s="22" t="s">
        <v>17</v>
      </c>
      <c r="C29" s="22"/>
      <c r="D29" s="22"/>
      <c r="E29" s="22"/>
      <c r="F29" s="22"/>
      <c r="G29" s="22"/>
      <c r="H29" s="22"/>
      <c r="I29" s="1">
        <v>8</v>
      </c>
      <c r="J29" s="1">
        <v>3</v>
      </c>
      <c r="K29" s="1">
        <v>1</v>
      </c>
    </row>
    <row r="30" spans="1:14">
      <c r="A30" s="1">
        <v>10</v>
      </c>
      <c r="B30" s="22" t="s">
        <v>18</v>
      </c>
      <c r="C30" s="22"/>
      <c r="D30" s="22"/>
      <c r="E30" s="22"/>
      <c r="F30" s="22"/>
      <c r="G30" s="22"/>
      <c r="H30" s="22"/>
      <c r="I30" s="1">
        <v>7</v>
      </c>
      <c r="J30" s="1">
        <v>5</v>
      </c>
    </row>
    <row r="31" spans="1:14" ht="15.75" thickBot="1"/>
    <row r="32" spans="1:14" ht="16.5" thickTop="1" thickBot="1">
      <c r="A32" s="31" t="s">
        <v>20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5"/>
    </row>
    <row r="33" spans="1:14" ht="16.5" thickTop="1" thickBot="1">
      <c r="A33" s="9" t="s">
        <v>7</v>
      </c>
      <c r="B33" s="25" t="s">
        <v>8</v>
      </c>
      <c r="C33" s="26"/>
      <c r="D33" s="26"/>
      <c r="E33" s="26"/>
      <c r="F33" s="26"/>
      <c r="G33" s="26"/>
      <c r="H33" s="27"/>
      <c r="I33" s="10">
        <v>1</v>
      </c>
      <c r="J33" s="10">
        <v>2</v>
      </c>
      <c r="K33" s="10">
        <v>3</v>
      </c>
      <c r="L33" s="10">
        <v>4</v>
      </c>
      <c r="M33" s="10">
        <v>5</v>
      </c>
    </row>
    <row r="34" spans="1:14" ht="15.75" thickTop="1">
      <c r="A34" s="1">
        <v>1</v>
      </c>
      <c r="B34" s="23" t="s">
        <v>9</v>
      </c>
      <c r="C34" s="23"/>
      <c r="D34" s="23"/>
      <c r="E34" s="23"/>
      <c r="F34" s="23"/>
      <c r="G34" s="23"/>
      <c r="H34" s="23"/>
      <c r="I34" s="1">
        <v>10</v>
      </c>
      <c r="J34" s="1">
        <v>4</v>
      </c>
    </row>
    <row r="35" spans="1:14">
      <c r="A35" s="1">
        <v>2</v>
      </c>
      <c r="B35" s="23" t="s">
        <v>10</v>
      </c>
      <c r="C35" s="23"/>
      <c r="D35" s="23"/>
      <c r="E35" s="23"/>
      <c r="F35" s="23"/>
      <c r="G35" s="23"/>
      <c r="H35" s="23"/>
      <c r="I35" s="1">
        <v>8</v>
      </c>
      <c r="J35" s="1">
        <v>6</v>
      </c>
    </row>
    <row r="36" spans="1:14">
      <c r="A36" s="1">
        <v>3</v>
      </c>
      <c r="B36" s="23" t="s">
        <v>11</v>
      </c>
      <c r="C36" s="23"/>
      <c r="D36" s="23"/>
      <c r="E36" s="23"/>
      <c r="F36" s="23"/>
      <c r="G36" s="23"/>
      <c r="H36" s="23"/>
      <c r="I36" s="1">
        <v>7</v>
      </c>
      <c r="J36" s="1">
        <v>7</v>
      </c>
    </row>
    <row r="37" spans="1:14">
      <c r="A37" s="1">
        <v>4</v>
      </c>
      <c r="B37" s="23" t="s">
        <v>12</v>
      </c>
      <c r="C37" s="23"/>
      <c r="D37" s="23"/>
      <c r="E37" s="23"/>
      <c r="F37" s="23"/>
      <c r="G37" s="23"/>
      <c r="H37" s="23"/>
      <c r="I37" s="1">
        <v>6</v>
      </c>
      <c r="J37" s="1">
        <v>8</v>
      </c>
    </row>
    <row r="38" spans="1:14">
      <c r="A38" s="1">
        <v>5</v>
      </c>
      <c r="B38" s="22" t="s">
        <v>13</v>
      </c>
      <c r="C38" s="22"/>
      <c r="D38" s="22"/>
      <c r="E38" s="22"/>
      <c r="F38" s="22"/>
      <c r="G38" s="22"/>
      <c r="H38" s="22"/>
      <c r="I38" s="1">
        <v>5</v>
      </c>
      <c r="J38" s="1">
        <v>6</v>
      </c>
      <c r="K38" s="1">
        <v>2</v>
      </c>
      <c r="L38" s="1">
        <v>1</v>
      </c>
    </row>
    <row r="39" spans="1:14">
      <c r="A39" s="1">
        <v>6</v>
      </c>
      <c r="B39" s="22" t="s">
        <v>14</v>
      </c>
      <c r="C39" s="22"/>
      <c r="D39" s="22"/>
      <c r="E39" s="22"/>
      <c r="F39" s="22"/>
      <c r="G39" s="22"/>
      <c r="H39" s="22"/>
      <c r="I39" s="1">
        <v>6</v>
      </c>
      <c r="J39" s="1">
        <v>8</v>
      </c>
    </row>
    <row r="40" spans="1:14">
      <c r="A40" s="1">
        <v>7</v>
      </c>
      <c r="B40" s="22" t="s">
        <v>15</v>
      </c>
      <c r="C40" s="22"/>
      <c r="D40" s="22"/>
      <c r="E40" s="22"/>
      <c r="F40" s="22"/>
      <c r="G40" s="22"/>
      <c r="H40" s="22"/>
      <c r="I40" s="1">
        <v>7</v>
      </c>
      <c r="J40" s="1">
        <v>6</v>
      </c>
      <c r="L40" s="1">
        <v>1</v>
      </c>
    </row>
    <row r="41" spans="1:14">
      <c r="A41" s="1">
        <v>8</v>
      </c>
      <c r="B41" s="22" t="s">
        <v>16</v>
      </c>
      <c r="C41" s="22"/>
      <c r="D41" s="22"/>
      <c r="E41" s="22"/>
      <c r="F41" s="22"/>
      <c r="G41" s="22"/>
      <c r="H41" s="22"/>
      <c r="I41" s="1">
        <v>7</v>
      </c>
      <c r="J41" s="1">
        <v>6</v>
      </c>
      <c r="K41" s="1">
        <v>1</v>
      </c>
    </row>
    <row r="42" spans="1:14">
      <c r="A42" s="1">
        <v>9</v>
      </c>
      <c r="B42" s="22" t="s">
        <v>17</v>
      </c>
      <c r="C42" s="22"/>
      <c r="D42" s="22"/>
      <c r="E42" s="22"/>
      <c r="F42" s="22"/>
      <c r="G42" s="22"/>
      <c r="H42" s="22"/>
      <c r="I42" s="1">
        <v>7</v>
      </c>
      <c r="J42" s="1">
        <v>7</v>
      </c>
    </row>
    <row r="43" spans="1:14">
      <c r="A43" s="1">
        <v>10</v>
      </c>
      <c r="B43" s="22" t="s">
        <v>18</v>
      </c>
      <c r="C43" s="22"/>
      <c r="D43" s="22"/>
      <c r="E43" s="22"/>
      <c r="F43" s="22"/>
      <c r="G43" s="22"/>
      <c r="H43" s="22"/>
      <c r="I43" s="1">
        <v>9</v>
      </c>
      <c r="J43" s="1">
        <v>5</v>
      </c>
    </row>
    <row r="44" spans="1:14" ht="15.75" thickBot="1"/>
    <row r="45" spans="1:14" ht="16.5" thickTop="1" thickBot="1">
      <c r="A45" s="31" t="s">
        <v>21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5"/>
    </row>
    <row r="46" spans="1:14" ht="16.5" thickTop="1" thickBot="1">
      <c r="A46" s="9" t="s">
        <v>22</v>
      </c>
      <c r="B46" s="25" t="s">
        <v>8</v>
      </c>
      <c r="C46" s="26"/>
      <c r="D46" s="26"/>
      <c r="E46" s="26"/>
      <c r="F46" s="26"/>
      <c r="G46" s="26"/>
      <c r="H46" s="27"/>
      <c r="I46" s="10">
        <v>1</v>
      </c>
      <c r="J46" s="10">
        <v>2</v>
      </c>
      <c r="K46" s="10">
        <v>3</v>
      </c>
      <c r="L46" s="10">
        <v>4</v>
      </c>
      <c r="M46" s="10">
        <v>5</v>
      </c>
    </row>
    <row r="47" spans="1:14" ht="15.75" thickTop="1">
      <c r="A47" s="1">
        <v>1</v>
      </c>
      <c r="B47" s="23" t="s">
        <v>9</v>
      </c>
      <c r="C47" s="23"/>
      <c r="D47" s="23"/>
      <c r="E47" s="23"/>
      <c r="F47" s="23"/>
      <c r="G47" s="23"/>
      <c r="H47" s="23"/>
      <c r="I47" s="1">
        <v>11</v>
      </c>
      <c r="J47" s="1">
        <v>9</v>
      </c>
    </row>
    <row r="48" spans="1:14">
      <c r="A48" s="1">
        <v>2</v>
      </c>
      <c r="B48" s="23" t="s">
        <v>10</v>
      </c>
      <c r="C48" s="23"/>
      <c r="D48" s="23"/>
      <c r="E48" s="23"/>
      <c r="F48" s="23"/>
      <c r="G48" s="23"/>
      <c r="H48" s="23"/>
      <c r="I48" s="1">
        <v>10</v>
      </c>
      <c r="J48" s="1">
        <v>10</v>
      </c>
    </row>
    <row r="49" spans="1:14">
      <c r="A49" s="1">
        <v>3</v>
      </c>
      <c r="B49" s="23" t="s">
        <v>11</v>
      </c>
      <c r="C49" s="23"/>
      <c r="D49" s="23"/>
      <c r="E49" s="23"/>
      <c r="F49" s="23"/>
      <c r="G49" s="23"/>
      <c r="H49" s="23"/>
      <c r="I49" s="1">
        <v>7</v>
      </c>
      <c r="J49" s="1">
        <v>13</v>
      </c>
    </row>
    <row r="50" spans="1:14">
      <c r="A50" s="1">
        <v>4</v>
      </c>
      <c r="B50" s="23" t="s">
        <v>12</v>
      </c>
      <c r="C50" s="23"/>
      <c r="D50" s="23"/>
      <c r="E50" s="23"/>
      <c r="F50" s="23"/>
      <c r="G50" s="23"/>
      <c r="H50" s="23"/>
      <c r="I50" s="1">
        <v>10</v>
      </c>
      <c r="J50" s="1">
        <v>8</v>
      </c>
      <c r="K50" s="1">
        <v>2</v>
      </c>
    </row>
    <row r="51" spans="1:14">
      <c r="A51" s="1">
        <v>5</v>
      </c>
      <c r="B51" s="22" t="s">
        <v>13</v>
      </c>
      <c r="C51" s="22"/>
      <c r="D51" s="22"/>
      <c r="E51" s="22"/>
      <c r="F51" s="22"/>
      <c r="G51" s="22"/>
      <c r="H51" s="22"/>
      <c r="I51" s="1">
        <v>6</v>
      </c>
      <c r="J51" s="1">
        <v>12</v>
      </c>
      <c r="K51" s="1">
        <v>2</v>
      </c>
    </row>
    <row r="52" spans="1:14">
      <c r="A52" s="1">
        <v>6</v>
      </c>
      <c r="B52" s="22" t="s">
        <v>14</v>
      </c>
      <c r="C52" s="22"/>
      <c r="D52" s="22"/>
      <c r="E52" s="22"/>
      <c r="F52" s="22"/>
      <c r="G52" s="22"/>
      <c r="H52" s="22"/>
      <c r="I52" s="1">
        <v>8</v>
      </c>
      <c r="J52" s="1">
        <v>10</v>
      </c>
      <c r="K52" s="1">
        <v>2</v>
      </c>
    </row>
    <row r="53" spans="1:14">
      <c r="A53" s="1">
        <v>7</v>
      </c>
      <c r="B53" s="22" t="s">
        <v>15</v>
      </c>
      <c r="C53" s="22"/>
      <c r="D53" s="22"/>
      <c r="E53" s="22"/>
      <c r="F53" s="22"/>
      <c r="G53" s="22"/>
      <c r="H53" s="22"/>
      <c r="I53" s="1">
        <v>10</v>
      </c>
      <c r="J53" s="1">
        <v>9</v>
      </c>
      <c r="K53" s="1">
        <v>1</v>
      </c>
    </row>
    <row r="54" spans="1:14">
      <c r="A54" s="1">
        <v>8</v>
      </c>
      <c r="B54" s="22" t="s">
        <v>16</v>
      </c>
      <c r="C54" s="22"/>
      <c r="D54" s="22"/>
      <c r="E54" s="22"/>
      <c r="F54" s="22"/>
      <c r="G54" s="22"/>
      <c r="H54" s="22"/>
      <c r="I54" s="1">
        <v>10</v>
      </c>
      <c r="J54" s="1">
        <v>9</v>
      </c>
      <c r="K54" s="1">
        <v>1</v>
      </c>
    </row>
    <row r="55" spans="1:14">
      <c r="A55" s="1">
        <v>9</v>
      </c>
      <c r="B55" s="22" t="s">
        <v>17</v>
      </c>
      <c r="C55" s="22"/>
      <c r="D55" s="22"/>
      <c r="E55" s="22"/>
      <c r="F55" s="22"/>
      <c r="G55" s="22"/>
      <c r="H55" s="22"/>
      <c r="I55" s="1">
        <v>11</v>
      </c>
      <c r="J55" s="1">
        <v>8</v>
      </c>
      <c r="K55" s="1">
        <v>1</v>
      </c>
    </row>
    <row r="56" spans="1:14">
      <c r="A56" s="1">
        <v>10</v>
      </c>
      <c r="B56" s="22" t="s">
        <v>18</v>
      </c>
      <c r="C56" s="22"/>
      <c r="D56" s="22"/>
      <c r="E56" s="22"/>
      <c r="F56" s="22"/>
      <c r="G56" s="22"/>
      <c r="H56" s="22"/>
      <c r="I56" s="1">
        <v>11</v>
      </c>
      <c r="J56" s="1">
        <v>9</v>
      </c>
    </row>
    <row r="57" spans="1:14" ht="15.75" thickBot="1"/>
    <row r="58" spans="1:14" ht="16.5" thickTop="1" thickBot="1">
      <c r="A58" s="31" t="s">
        <v>23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5"/>
    </row>
    <row r="59" spans="1:14" ht="16.5" thickTop="1" thickBot="1">
      <c r="A59" s="9" t="s">
        <v>22</v>
      </c>
      <c r="B59" s="25" t="s">
        <v>8</v>
      </c>
      <c r="C59" s="26"/>
      <c r="D59" s="26"/>
      <c r="E59" s="26"/>
      <c r="F59" s="26"/>
      <c r="G59" s="26"/>
      <c r="H59" s="27"/>
      <c r="I59" s="10">
        <v>1</v>
      </c>
      <c r="J59" s="10">
        <v>2</v>
      </c>
      <c r="K59" s="10">
        <v>3</v>
      </c>
      <c r="L59" s="10">
        <v>4</v>
      </c>
      <c r="M59" s="10">
        <v>5</v>
      </c>
    </row>
    <row r="60" spans="1:14" ht="15.75" thickTop="1">
      <c r="A60" s="1">
        <v>1</v>
      </c>
      <c r="B60" s="28" t="s">
        <v>9</v>
      </c>
      <c r="C60" s="28"/>
      <c r="D60" s="28"/>
      <c r="E60" s="28"/>
      <c r="F60" s="28"/>
      <c r="G60" s="28"/>
      <c r="H60" s="28"/>
      <c r="I60" s="1">
        <v>15</v>
      </c>
      <c r="J60" s="1">
        <v>3</v>
      </c>
    </row>
    <row r="61" spans="1:14">
      <c r="A61" s="1">
        <v>2</v>
      </c>
      <c r="B61" s="23" t="s">
        <v>10</v>
      </c>
      <c r="C61" s="23"/>
      <c r="D61" s="23"/>
      <c r="E61" s="23"/>
      <c r="F61" s="23"/>
      <c r="G61" s="23"/>
      <c r="H61" s="23"/>
      <c r="I61" s="1">
        <v>12</v>
      </c>
      <c r="J61" s="1">
        <v>6</v>
      </c>
    </row>
    <row r="62" spans="1:14">
      <c r="A62" s="1">
        <v>3</v>
      </c>
      <c r="B62" s="23" t="s">
        <v>11</v>
      </c>
      <c r="C62" s="23"/>
      <c r="D62" s="23"/>
      <c r="E62" s="23"/>
      <c r="F62" s="23"/>
      <c r="G62" s="23"/>
      <c r="H62" s="23"/>
      <c r="I62" s="1">
        <v>11</v>
      </c>
      <c r="J62" s="1">
        <v>5</v>
      </c>
      <c r="K62" s="1">
        <v>2</v>
      </c>
    </row>
    <row r="63" spans="1:14">
      <c r="A63" s="1">
        <v>4</v>
      </c>
      <c r="B63" s="23" t="s">
        <v>12</v>
      </c>
      <c r="C63" s="23"/>
      <c r="D63" s="23"/>
      <c r="E63" s="23"/>
      <c r="F63" s="23"/>
      <c r="G63" s="23"/>
      <c r="H63" s="23"/>
      <c r="I63" s="1">
        <v>8</v>
      </c>
      <c r="J63" s="1">
        <v>10</v>
      </c>
    </row>
    <row r="64" spans="1:14">
      <c r="A64" s="1">
        <v>5</v>
      </c>
      <c r="B64" s="22" t="s">
        <v>13</v>
      </c>
      <c r="C64" s="22"/>
      <c r="D64" s="22"/>
      <c r="E64" s="22"/>
      <c r="F64" s="22"/>
      <c r="G64" s="22"/>
      <c r="H64" s="22"/>
      <c r="I64" s="1">
        <v>10</v>
      </c>
      <c r="J64" s="1">
        <v>8</v>
      </c>
    </row>
    <row r="65" spans="1:14">
      <c r="A65" s="1">
        <v>6</v>
      </c>
      <c r="B65" s="22" t="s">
        <v>14</v>
      </c>
      <c r="C65" s="22"/>
      <c r="D65" s="22"/>
      <c r="E65" s="22"/>
      <c r="F65" s="22"/>
      <c r="G65" s="22"/>
      <c r="H65" s="22"/>
      <c r="I65" s="1">
        <v>10</v>
      </c>
      <c r="J65" s="1">
        <v>7</v>
      </c>
      <c r="L65" s="1">
        <v>1</v>
      </c>
    </row>
    <row r="66" spans="1:14">
      <c r="A66" s="1">
        <v>7</v>
      </c>
      <c r="B66" s="22" t="s">
        <v>15</v>
      </c>
      <c r="C66" s="22"/>
      <c r="D66" s="22"/>
      <c r="E66" s="22"/>
      <c r="F66" s="22"/>
      <c r="G66" s="22"/>
      <c r="H66" s="22"/>
      <c r="I66" s="1">
        <v>13</v>
      </c>
      <c r="J66" s="1">
        <v>4</v>
      </c>
      <c r="K66" s="1">
        <v>1</v>
      </c>
    </row>
    <row r="67" spans="1:14">
      <c r="A67" s="1">
        <v>8</v>
      </c>
      <c r="B67" s="22" t="s">
        <v>16</v>
      </c>
      <c r="C67" s="22"/>
      <c r="D67" s="22"/>
      <c r="E67" s="22"/>
      <c r="F67" s="22"/>
      <c r="G67" s="22"/>
      <c r="H67" s="22"/>
      <c r="I67" s="1">
        <v>14</v>
      </c>
      <c r="J67" s="1">
        <v>4</v>
      </c>
    </row>
    <row r="68" spans="1:14">
      <c r="A68" s="1">
        <v>9</v>
      </c>
      <c r="B68" s="22" t="s">
        <v>17</v>
      </c>
      <c r="C68" s="22"/>
      <c r="D68" s="22"/>
      <c r="E68" s="22"/>
      <c r="F68" s="22"/>
      <c r="G68" s="22"/>
      <c r="H68" s="22"/>
      <c r="I68" s="1">
        <v>15</v>
      </c>
      <c r="J68" s="1">
        <v>3</v>
      </c>
    </row>
    <row r="69" spans="1:14">
      <c r="A69" s="1">
        <v>10</v>
      </c>
      <c r="B69" s="22" t="s">
        <v>18</v>
      </c>
      <c r="C69" s="22"/>
      <c r="D69" s="22"/>
      <c r="E69" s="22"/>
      <c r="F69" s="22"/>
      <c r="G69" s="22"/>
      <c r="H69" s="22"/>
      <c r="I69" s="1">
        <v>14</v>
      </c>
      <c r="J69" s="1">
        <v>4</v>
      </c>
    </row>
    <row r="70" spans="1:14" ht="15.75" thickBot="1"/>
    <row r="71" spans="1:14" ht="16.5" thickTop="1" thickBot="1">
      <c r="A71" s="20" t="s">
        <v>24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8"/>
    </row>
    <row r="72" spans="1:14" ht="16.5" thickTop="1" thickBot="1">
      <c r="A72" s="9" t="s">
        <v>22</v>
      </c>
      <c r="B72" s="25" t="s">
        <v>8</v>
      </c>
      <c r="C72" s="26"/>
      <c r="D72" s="26"/>
      <c r="E72" s="26"/>
      <c r="F72" s="26"/>
      <c r="G72" s="26"/>
      <c r="H72" s="27"/>
      <c r="I72" s="10">
        <v>1</v>
      </c>
      <c r="J72" s="10">
        <v>2</v>
      </c>
      <c r="K72" s="10">
        <v>3</v>
      </c>
      <c r="L72" s="10">
        <v>4</v>
      </c>
      <c r="M72" s="10">
        <v>5</v>
      </c>
    </row>
    <row r="73" spans="1:14" ht="15.75" thickTop="1">
      <c r="A73" s="1">
        <v>1</v>
      </c>
      <c r="B73" s="28" t="s">
        <v>9</v>
      </c>
      <c r="C73" s="28"/>
      <c r="D73" s="28"/>
      <c r="E73" s="28"/>
      <c r="F73" s="28"/>
      <c r="G73" s="28"/>
      <c r="H73" s="28"/>
      <c r="I73" s="1">
        <v>7</v>
      </c>
      <c r="J73" s="1">
        <v>3</v>
      </c>
    </row>
    <row r="74" spans="1:14">
      <c r="A74" s="1">
        <v>2</v>
      </c>
      <c r="B74" s="23" t="s">
        <v>10</v>
      </c>
      <c r="C74" s="23"/>
      <c r="D74" s="23"/>
      <c r="E74" s="23"/>
      <c r="F74" s="23"/>
      <c r="G74" s="23"/>
      <c r="H74" s="23"/>
      <c r="I74" s="1">
        <v>7</v>
      </c>
      <c r="J74" s="1">
        <v>2</v>
      </c>
      <c r="K74" s="1">
        <v>1</v>
      </c>
    </row>
    <row r="75" spans="1:14">
      <c r="A75" s="1">
        <v>3</v>
      </c>
      <c r="B75" s="23" t="s">
        <v>11</v>
      </c>
      <c r="C75" s="23"/>
      <c r="D75" s="23"/>
      <c r="E75" s="23"/>
      <c r="F75" s="23"/>
      <c r="G75" s="23"/>
      <c r="H75" s="23"/>
      <c r="I75" s="1">
        <v>7</v>
      </c>
      <c r="J75" s="1">
        <v>2</v>
      </c>
      <c r="K75" s="1">
        <v>1</v>
      </c>
    </row>
    <row r="76" spans="1:14">
      <c r="A76" s="1">
        <v>4</v>
      </c>
      <c r="B76" s="23" t="s">
        <v>12</v>
      </c>
      <c r="C76" s="23"/>
      <c r="D76" s="23"/>
      <c r="E76" s="23"/>
      <c r="F76" s="23"/>
      <c r="G76" s="23"/>
      <c r="H76" s="23"/>
      <c r="I76" s="1">
        <v>3</v>
      </c>
      <c r="J76" s="1">
        <v>5</v>
      </c>
      <c r="K76" s="1">
        <v>1</v>
      </c>
      <c r="L76" s="1">
        <v>1</v>
      </c>
    </row>
    <row r="77" spans="1:14">
      <c r="A77" s="1">
        <v>5</v>
      </c>
      <c r="B77" s="22" t="s">
        <v>13</v>
      </c>
      <c r="C77" s="22"/>
      <c r="D77" s="22"/>
      <c r="E77" s="22"/>
      <c r="F77" s="22"/>
      <c r="G77" s="22"/>
      <c r="H77" s="22"/>
      <c r="I77" s="1">
        <v>1</v>
      </c>
      <c r="J77" s="1">
        <v>7</v>
      </c>
      <c r="K77" s="1">
        <v>2</v>
      </c>
    </row>
    <row r="78" spans="1:14">
      <c r="A78" s="1">
        <v>6</v>
      </c>
      <c r="B78" s="22" t="s">
        <v>14</v>
      </c>
      <c r="C78" s="22"/>
      <c r="D78" s="22"/>
      <c r="E78" s="22"/>
      <c r="F78" s="22"/>
      <c r="G78" s="22"/>
      <c r="H78" s="22"/>
      <c r="J78" s="1">
        <v>5</v>
      </c>
      <c r="K78" s="1">
        <v>5</v>
      </c>
    </row>
    <row r="79" spans="1:14">
      <c r="A79" s="1">
        <v>7</v>
      </c>
      <c r="B79" s="22" t="s">
        <v>15</v>
      </c>
      <c r="C79" s="22"/>
      <c r="D79" s="22"/>
      <c r="E79" s="22"/>
      <c r="F79" s="22"/>
      <c r="G79" s="22"/>
      <c r="H79" s="22"/>
      <c r="I79" s="1">
        <v>1</v>
      </c>
      <c r="J79" s="1">
        <v>4</v>
      </c>
      <c r="K79" s="1">
        <v>4</v>
      </c>
      <c r="L79" s="1">
        <v>1</v>
      </c>
    </row>
    <row r="80" spans="1:14">
      <c r="A80" s="1">
        <v>8</v>
      </c>
      <c r="B80" s="22" t="s">
        <v>16</v>
      </c>
      <c r="C80" s="22"/>
      <c r="D80" s="22"/>
      <c r="E80" s="22"/>
      <c r="F80" s="22"/>
      <c r="G80" s="22"/>
      <c r="H80" s="22"/>
      <c r="I80" s="1">
        <v>2</v>
      </c>
      <c r="J80" s="1">
        <v>3</v>
      </c>
      <c r="K80" s="1">
        <v>3</v>
      </c>
      <c r="L80" s="1">
        <v>3</v>
      </c>
    </row>
    <row r="81" spans="1:14">
      <c r="A81" s="1">
        <v>9</v>
      </c>
      <c r="B81" s="22" t="s">
        <v>17</v>
      </c>
      <c r="C81" s="22"/>
      <c r="D81" s="22"/>
      <c r="E81" s="22"/>
      <c r="F81" s="22"/>
      <c r="G81" s="22"/>
      <c r="H81" s="22"/>
      <c r="I81" s="1">
        <v>1</v>
      </c>
      <c r="J81" s="1">
        <v>2</v>
      </c>
      <c r="K81" s="1">
        <v>5</v>
      </c>
      <c r="L81" s="1">
        <v>2</v>
      </c>
    </row>
    <row r="82" spans="1:14">
      <c r="A82" s="1">
        <v>10</v>
      </c>
      <c r="B82" s="22" t="s">
        <v>18</v>
      </c>
      <c r="C82" s="22"/>
      <c r="D82" s="22"/>
      <c r="E82" s="22"/>
      <c r="F82" s="22"/>
      <c r="G82" s="22"/>
      <c r="H82" s="22"/>
      <c r="I82" s="1">
        <v>4</v>
      </c>
      <c r="J82" s="1">
        <v>6</v>
      </c>
    </row>
    <row r="83" spans="1:14" ht="15.75" thickBot="1"/>
    <row r="84" spans="1:14" ht="16.5" thickTop="1" thickBot="1">
      <c r="A84" s="20" t="s">
        <v>25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19"/>
    </row>
    <row r="85" spans="1:14" ht="16.5" thickTop="1" thickBot="1">
      <c r="A85" s="9" t="s">
        <v>22</v>
      </c>
      <c r="B85" s="25" t="s">
        <v>8</v>
      </c>
      <c r="C85" s="26"/>
      <c r="D85" s="26"/>
      <c r="E85" s="26"/>
      <c r="F85" s="26"/>
      <c r="G85" s="26"/>
      <c r="H85" s="27"/>
      <c r="I85" s="10">
        <v>1</v>
      </c>
      <c r="J85" s="10">
        <v>2</v>
      </c>
      <c r="K85" s="10">
        <v>3</v>
      </c>
      <c r="L85" s="10">
        <v>4</v>
      </c>
      <c r="M85" s="10">
        <v>5</v>
      </c>
    </row>
    <row r="86" spans="1:14" ht="15.75" thickTop="1">
      <c r="A86" s="1">
        <v>1</v>
      </c>
      <c r="B86" s="28" t="s">
        <v>9</v>
      </c>
      <c r="C86" s="28"/>
      <c r="D86" s="28"/>
      <c r="E86" s="28"/>
      <c r="F86" s="28"/>
      <c r="G86" s="28"/>
      <c r="H86" s="28"/>
      <c r="I86" s="1">
        <v>27</v>
      </c>
    </row>
    <row r="87" spans="1:14">
      <c r="A87" s="1">
        <v>2</v>
      </c>
      <c r="B87" s="23" t="s">
        <v>10</v>
      </c>
      <c r="C87" s="23"/>
      <c r="D87" s="23"/>
      <c r="E87" s="23"/>
      <c r="F87" s="23"/>
      <c r="G87" s="23"/>
      <c r="H87" s="23"/>
      <c r="I87" s="1">
        <v>24</v>
      </c>
      <c r="J87" s="1">
        <v>3</v>
      </c>
    </row>
    <row r="88" spans="1:14">
      <c r="A88" s="1">
        <v>3</v>
      </c>
      <c r="B88" s="23" t="s">
        <v>11</v>
      </c>
      <c r="C88" s="23"/>
      <c r="D88" s="23"/>
      <c r="E88" s="23"/>
      <c r="F88" s="23"/>
      <c r="G88" s="23"/>
      <c r="H88" s="23"/>
      <c r="I88" s="1">
        <v>12</v>
      </c>
      <c r="J88" s="1">
        <v>15</v>
      </c>
    </row>
    <row r="89" spans="1:14">
      <c r="A89" s="1">
        <v>4</v>
      </c>
      <c r="B89" s="23" t="s">
        <v>12</v>
      </c>
      <c r="C89" s="23"/>
      <c r="D89" s="23"/>
      <c r="E89" s="23"/>
      <c r="F89" s="23"/>
      <c r="G89" s="23"/>
      <c r="H89" s="23"/>
      <c r="I89" s="1">
        <v>4</v>
      </c>
      <c r="J89" s="1">
        <v>21</v>
      </c>
    </row>
    <row r="90" spans="1:14">
      <c r="A90" s="1">
        <v>5</v>
      </c>
      <c r="B90" s="22" t="s">
        <v>13</v>
      </c>
      <c r="C90" s="22"/>
      <c r="D90" s="22"/>
      <c r="E90" s="22"/>
      <c r="F90" s="22"/>
      <c r="G90" s="22"/>
      <c r="H90" s="22"/>
      <c r="I90" s="1">
        <v>13</v>
      </c>
      <c r="J90" s="1">
        <v>14</v>
      </c>
    </row>
    <row r="91" spans="1:14">
      <c r="A91" s="1">
        <v>6</v>
      </c>
      <c r="B91" s="22" t="s">
        <v>14</v>
      </c>
      <c r="C91" s="22"/>
      <c r="D91" s="22"/>
      <c r="E91" s="22"/>
      <c r="F91" s="22"/>
      <c r="G91" s="22"/>
      <c r="H91" s="22"/>
      <c r="I91" s="1">
        <v>23</v>
      </c>
      <c r="J91" s="1">
        <v>4</v>
      </c>
    </row>
    <row r="92" spans="1:14">
      <c r="A92" s="1">
        <v>7</v>
      </c>
      <c r="B92" s="22" t="s">
        <v>15</v>
      </c>
      <c r="C92" s="22"/>
      <c r="D92" s="22"/>
      <c r="E92" s="22"/>
      <c r="F92" s="22"/>
      <c r="G92" s="22"/>
      <c r="H92" s="22"/>
      <c r="I92" s="1">
        <v>21</v>
      </c>
      <c r="J92" s="1">
        <v>6</v>
      </c>
    </row>
    <row r="93" spans="1:14">
      <c r="A93" s="1">
        <v>8</v>
      </c>
      <c r="B93" s="22" t="s">
        <v>16</v>
      </c>
      <c r="C93" s="22"/>
      <c r="D93" s="22"/>
      <c r="E93" s="22"/>
      <c r="F93" s="22"/>
      <c r="G93" s="22"/>
      <c r="H93" s="22"/>
      <c r="I93" s="1">
        <v>19</v>
      </c>
      <c r="J93" s="1">
        <v>8</v>
      </c>
    </row>
    <row r="94" spans="1:14">
      <c r="A94" s="1">
        <v>9</v>
      </c>
      <c r="B94" s="22" t="s">
        <v>17</v>
      </c>
      <c r="C94" s="22"/>
      <c r="D94" s="22"/>
      <c r="E94" s="22"/>
      <c r="F94" s="22"/>
      <c r="G94" s="22"/>
      <c r="H94" s="22"/>
      <c r="I94" s="1">
        <v>9</v>
      </c>
      <c r="J94" s="1">
        <v>18</v>
      </c>
    </row>
    <row r="95" spans="1:14">
      <c r="A95" s="1">
        <v>10</v>
      </c>
      <c r="B95" s="22" t="s">
        <v>18</v>
      </c>
      <c r="C95" s="22"/>
      <c r="D95" s="22"/>
      <c r="E95" s="22"/>
      <c r="F95" s="22"/>
      <c r="G95" s="22"/>
      <c r="H95" s="22"/>
      <c r="I95" s="1">
        <v>15</v>
      </c>
      <c r="J95" s="1">
        <v>12</v>
      </c>
    </row>
    <row r="97" spans="1:14" ht="15.75" thickBot="1"/>
    <row r="98" spans="1:14" ht="16.5" thickTop="1" thickBot="1">
      <c r="A98" s="20" t="s">
        <v>26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19"/>
    </row>
    <row r="99" spans="1:14" ht="16.5" thickTop="1" thickBot="1">
      <c r="A99" s="9" t="s">
        <v>22</v>
      </c>
      <c r="B99" s="25" t="s">
        <v>8</v>
      </c>
      <c r="C99" s="26"/>
      <c r="D99" s="26"/>
      <c r="E99" s="26"/>
      <c r="F99" s="26"/>
      <c r="G99" s="26"/>
      <c r="H99" s="27"/>
      <c r="I99" s="10">
        <v>1</v>
      </c>
      <c r="J99" s="10">
        <v>2</v>
      </c>
      <c r="K99" s="10">
        <v>3</v>
      </c>
      <c r="L99" s="10">
        <v>4</v>
      </c>
      <c r="M99" s="10">
        <v>5</v>
      </c>
    </row>
    <row r="100" spans="1:14" ht="15.75" thickTop="1">
      <c r="A100" s="1">
        <v>1</v>
      </c>
      <c r="B100" s="28" t="s">
        <v>9</v>
      </c>
      <c r="C100" s="28"/>
      <c r="D100" s="28"/>
      <c r="E100" s="28"/>
      <c r="F100" s="28"/>
      <c r="G100" s="28"/>
      <c r="H100" s="28"/>
      <c r="I100" s="1">
        <v>1</v>
      </c>
      <c r="J100" s="1">
        <v>4</v>
      </c>
    </row>
    <row r="101" spans="1:14">
      <c r="A101" s="1">
        <v>2</v>
      </c>
      <c r="B101" s="23" t="s">
        <v>10</v>
      </c>
      <c r="C101" s="23"/>
      <c r="D101" s="23"/>
      <c r="E101" s="23"/>
      <c r="F101" s="23"/>
      <c r="G101" s="23"/>
      <c r="H101" s="23"/>
      <c r="I101" s="1">
        <v>4</v>
      </c>
      <c r="J101" s="1">
        <v>2</v>
      </c>
      <c r="K101" s="1">
        <v>1</v>
      </c>
    </row>
    <row r="102" spans="1:14">
      <c r="A102" s="1">
        <v>3</v>
      </c>
      <c r="B102" s="23" t="s">
        <v>11</v>
      </c>
      <c r="C102" s="23"/>
      <c r="D102" s="23"/>
      <c r="E102" s="23"/>
      <c r="F102" s="23"/>
      <c r="G102" s="23"/>
      <c r="H102" s="23"/>
      <c r="I102" s="1">
        <v>2</v>
      </c>
      <c r="J102" s="1">
        <v>2</v>
      </c>
      <c r="K102" s="1">
        <v>1</v>
      </c>
    </row>
    <row r="103" spans="1:14">
      <c r="A103" s="1">
        <v>4</v>
      </c>
      <c r="B103" s="23" t="s">
        <v>12</v>
      </c>
      <c r="C103" s="23"/>
      <c r="D103" s="23"/>
      <c r="E103" s="23"/>
      <c r="F103" s="23"/>
      <c r="G103" s="23"/>
      <c r="H103" s="23"/>
      <c r="I103" s="1">
        <v>1</v>
      </c>
      <c r="J103" s="1">
        <v>3</v>
      </c>
      <c r="L103" s="1">
        <v>1</v>
      </c>
    </row>
    <row r="104" spans="1:14">
      <c r="A104" s="1">
        <v>5</v>
      </c>
      <c r="B104" s="22" t="s">
        <v>13</v>
      </c>
      <c r="C104" s="22"/>
      <c r="D104" s="22"/>
      <c r="E104" s="22"/>
      <c r="F104" s="22"/>
      <c r="G104" s="22"/>
      <c r="H104" s="22"/>
      <c r="I104" s="1">
        <v>3</v>
      </c>
      <c r="J104" s="1">
        <v>2</v>
      </c>
      <c r="L104" s="1">
        <v>1</v>
      </c>
    </row>
    <row r="105" spans="1:14">
      <c r="A105" s="1">
        <v>6</v>
      </c>
      <c r="B105" s="22" t="s">
        <v>14</v>
      </c>
      <c r="C105" s="22"/>
      <c r="D105" s="22"/>
      <c r="E105" s="22"/>
      <c r="F105" s="22"/>
      <c r="G105" s="22"/>
      <c r="H105" s="22"/>
      <c r="J105" s="1">
        <v>3</v>
      </c>
      <c r="K105" s="1">
        <v>1</v>
      </c>
      <c r="L105" s="1">
        <v>1</v>
      </c>
    </row>
    <row r="106" spans="1:14">
      <c r="A106" s="1">
        <v>7</v>
      </c>
      <c r="B106" s="22" t="s">
        <v>15</v>
      </c>
      <c r="C106" s="22"/>
      <c r="D106" s="22"/>
      <c r="E106" s="22"/>
      <c r="F106" s="22"/>
      <c r="G106" s="22"/>
      <c r="H106" s="22"/>
      <c r="J106" s="1">
        <v>5</v>
      </c>
    </row>
    <row r="107" spans="1:14">
      <c r="A107" s="1">
        <v>8</v>
      </c>
      <c r="B107" s="22" t="s">
        <v>16</v>
      </c>
      <c r="C107" s="22"/>
      <c r="D107" s="22"/>
      <c r="E107" s="22"/>
      <c r="F107" s="22"/>
      <c r="G107" s="22"/>
      <c r="H107" s="22"/>
      <c r="I107" s="1">
        <v>1</v>
      </c>
      <c r="J107" s="1">
        <v>4</v>
      </c>
    </row>
    <row r="108" spans="1:14">
      <c r="A108" s="1">
        <v>9</v>
      </c>
      <c r="B108" s="22" t="s">
        <v>17</v>
      </c>
      <c r="C108" s="22"/>
      <c r="D108" s="22"/>
      <c r="E108" s="22"/>
      <c r="F108" s="22"/>
      <c r="G108" s="22"/>
      <c r="H108" s="22"/>
      <c r="I108" s="1">
        <v>4</v>
      </c>
      <c r="K108" s="1">
        <v>1</v>
      </c>
    </row>
    <row r="109" spans="1:14">
      <c r="A109" s="1">
        <v>10</v>
      </c>
      <c r="B109" s="22" t="s">
        <v>18</v>
      </c>
      <c r="C109" s="22"/>
      <c r="D109" s="22"/>
      <c r="E109" s="22"/>
      <c r="F109" s="22"/>
      <c r="G109" s="22"/>
      <c r="H109" s="22"/>
      <c r="I109" s="1">
        <v>2</v>
      </c>
      <c r="J109" s="1">
        <v>2</v>
      </c>
      <c r="K109" s="1">
        <v>1</v>
      </c>
    </row>
    <row r="111" spans="1:14" ht="15.75" thickBot="1"/>
    <row r="112" spans="1:14" ht="16.5" thickTop="1" thickBot="1">
      <c r="A112" s="20" t="s">
        <v>29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19"/>
    </row>
    <row r="113" spans="1:13" ht="16.5" thickTop="1" thickBot="1">
      <c r="A113" s="9" t="s">
        <v>22</v>
      </c>
      <c r="B113" s="25" t="s">
        <v>8</v>
      </c>
      <c r="C113" s="26"/>
      <c r="D113" s="26"/>
      <c r="E113" s="26"/>
      <c r="F113" s="26"/>
      <c r="G113" s="26"/>
      <c r="H113" s="27"/>
      <c r="I113" s="10">
        <v>1</v>
      </c>
      <c r="J113" s="10">
        <v>2</v>
      </c>
      <c r="K113" s="10">
        <v>3</v>
      </c>
      <c r="L113" s="10">
        <v>4</v>
      </c>
      <c r="M113" s="10">
        <v>5</v>
      </c>
    </row>
    <row r="114" spans="1:13" ht="15.75" thickTop="1">
      <c r="A114" s="1">
        <v>1</v>
      </c>
      <c r="B114" s="28" t="s">
        <v>9</v>
      </c>
      <c r="C114" s="28"/>
      <c r="D114" s="28"/>
      <c r="E114" s="28"/>
      <c r="F114" s="28"/>
      <c r="G114" s="28"/>
      <c r="H114" s="28"/>
      <c r="I114" s="1">
        <v>4</v>
      </c>
      <c r="M114" s="1">
        <v>2</v>
      </c>
    </row>
    <row r="115" spans="1:13">
      <c r="A115" s="1">
        <v>2</v>
      </c>
      <c r="B115" s="23" t="s">
        <v>10</v>
      </c>
      <c r="C115" s="23"/>
      <c r="D115" s="23"/>
      <c r="E115" s="23"/>
      <c r="F115" s="23"/>
      <c r="G115" s="23"/>
      <c r="H115" s="23"/>
      <c r="J115" s="1">
        <v>4</v>
      </c>
      <c r="L115" s="1">
        <v>2</v>
      </c>
    </row>
    <row r="116" spans="1:13">
      <c r="A116" s="1">
        <v>3</v>
      </c>
      <c r="B116" s="23" t="s">
        <v>11</v>
      </c>
      <c r="C116" s="23"/>
      <c r="D116" s="23"/>
      <c r="E116" s="23"/>
      <c r="F116" s="23"/>
      <c r="G116" s="23"/>
      <c r="H116" s="23"/>
      <c r="K116" s="1">
        <v>4</v>
      </c>
      <c r="L116" s="1">
        <v>2</v>
      </c>
    </row>
    <row r="117" spans="1:13">
      <c r="A117" s="1">
        <v>4</v>
      </c>
      <c r="B117" s="23" t="s">
        <v>12</v>
      </c>
      <c r="C117" s="23"/>
      <c r="D117" s="23"/>
      <c r="E117" s="23"/>
      <c r="F117" s="23"/>
      <c r="G117" s="23"/>
      <c r="H117" s="23"/>
      <c r="K117" s="1">
        <v>3</v>
      </c>
      <c r="L117" s="1">
        <v>3</v>
      </c>
    </row>
    <row r="118" spans="1:13">
      <c r="A118" s="1">
        <v>5</v>
      </c>
      <c r="B118" s="22" t="s">
        <v>13</v>
      </c>
      <c r="C118" s="22"/>
      <c r="D118" s="22"/>
      <c r="E118" s="22"/>
      <c r="F118" s="22"/>
      <c r="G118" s="22"/>
      <c r="H118" s="22"/>
      <c r="I118" s="1">
        <v>2</v>
      </c>
      <c r="L118" s="1">
        <v>4</v>
      </c>
    </row>
    <row r="119" spans="1:13">
      <c r="A119" s="1">
        <v>6</v>
      </c>
      <c r="B119" s="22" t="s">
        <v>14</v>
      </c>
      <c r="C119" s="22"/>
      <c r="D119" s="22"/>
      <c r="E119" s="22"/>
      <c r="F119" s="22"/>
      <c r="G119" s="22"/>
      <c r="H119" s="22"/>
      <c r="I119" s="1">
        <v>3</v>
      </c>
      <c r="K119" s="1">
        <v>1</v>
      </c>
      <c r="L119" s="1">
        <v>1</v>
      </c>
      <c r="M119" s="1">
        <v>2</v>
      </c>
    </row>
    <row r="120" spans="1:13">
      <c r="A120" s="1">
        <v>7</v>
      </c>
      <c r="B120" s="22" t="s">
        <v>15</v>
      </c>
      <c r="C120" s="22"/>
      <c r="D120" s="22"/>
      <c r="E120" s="22"/>
      <c r="F120" s="22"/>
      <c r="G120" s="22"/>
      <c r="H120" s="22"/>
      <c r="J120" s="1">
        <v>2</v>
      </c>
      <c r="K120" s="1">
        <v>2</v>
      </c>
      <c r="L120" s="1">
        <v>2</v>
      </c>
    </row>
    <row r="121" spans="1:13">
      <c r="A121" s="1">
        <v>8</v>
      </c>
      <c r="B121" s="22" t="s">
        <v>16</v>
      </c>
      <c r="C121" s="22"/>
      <c r="D121" s="22"/>
      <c r="E121" s="22"/>
      <c r="F121" s="22"/>
      <c r="G121" s="22"/>
      <c r="H121" s="22"/>
      <c r="J121" s="1">
        <v>4</v>
      </c>
      <c r="L121" s="1">
        <v>2</v>
      </c>
    </row>
    <row r="122" spans="1:13">
      <c r="A122" s="1">
        <v>9</v>
      </c>
      <c r="B122" s="22" t="s">
        <v>17</v>
      </c>
      <c r="C122" s="22"/>
      <c r="D122" s="22"/>
      <c r="E122" s="22"/>
      <c r="F122" s="22"/>
      <c r="G122" s="22"/>
      <c r="H122" s="22"/>
      <c r="I122" s="1">
        <v>2</v>
      </c>
      <c r="J122" s="1">
        <v>2</v>
      </c>
      <c r="L122" s="1">
        <v>2</v>
      </c>
    </row>
    <row r="123" spans="1:13">
      <c r="A123" s="1">
        <v>10</v>
      </c>
      <c r="B123" s="22" t="s">
        <v>18</v>
      </c>
      <c r="C123" s="22"/>
      <c r="D123" s="22"/>
      <c r="E123" s="22"/>
      <c r="F123" s="22"/>
      <c r="G123" s="22"/>
      <c r="H123" s="22"/>
      <c r="J123" s="1">
        <v>2</v>
      </c>
      <c r="K123" s="1">
        <v>2</v>
      </c>
      <c r="L123" s="1">
        <v>2</v>
      </c>
    </row>
    <row r="125" spans="1:13" ht="15.75" thickBot="1"/>
    <row r="126" spans="1:13" ht="16.5" thickTop="1" thickBot="1">
      <c r="A126" s="20" t="s">
        <v>28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4"/>
    </row>
    <row r="127" spans="1:13" ht="16.5" thickTop="1" thickBot="1">
      <c r="A127" s="9" t="s">
        <v>22</v>
      </c>
      <c r="B127" s="25" t="s">
        <v>8</v>
      </c>
      <c r="C127" s="26"/>
      <c r="D127" s="26"/>
      <c r="E127" s="26"/>
      <c r="F127" s="26"/>
      <c r="G127" s="26"/>
      <c r="H127" s="27"/>
      <c r="I127" s="10">
        <v>1</v>
      </c>
      <c r="J127" s="10">
        <v>2</v>
      </c>
      <c r="K127" s="10">
        <v>3</v>
      </c>
      <c r="L127" s="10">
        <v>4</v>
      </c>
      <c r="M127" s="10">
        <v>5</v>
      </c>
    </row>
    <row r="128" spans="1:13" ht="15.75" thickTop="1">
      <c r="A128" s="1">
        <v>1</v>
      </c>
      <c r="B128" s="28" t="s">
        <v>9</v>
      </c>
      <c r="C128" s="28"/>
      <c r="D128" s="28"/>
      <c r="E128" s="28"/>
      <c r="F128" s="28"/>
      <c r="G128" s="28"/>
      <c r="H128" s="28"/>
      <c r="I128" s="1">
        <v>2</v>
      </c>
      <c r="J128" s="1">
        <v>4</v>
      </c>
      <c r="K128" s="1">
        <v>3</v>
      </c>
    </row>
    <row r="129" spans="1:13">
      <c r="A129" s="1">
        <v>2</v>
      </c>
      <c r="B129" s="23" t="s">
        <v>10</v>
      </c>
      <c r="C129" s="23"/>
      <c r="D129" s="23"/>
      <c r="E129" s="23"/>
      <c r="F129" s="23"/>
      <c r="G129" s="23"/>
      <c r="H129" s="23"/>
      <c r="I129" s="1">
        <v>2</v>
      </c>
      <c r="J129" s="1">
        <v>2</v>
      </c>
      <c r="K129" s="1">
        <v>3</v>
      </c>
      <c r="L129" s="1">
        <v>2</v>
      </c>
    </row>
    <row r="130" spans="1:13">
      <c r="A130" s="1">
        <v>3</v>
      </c>
      <c r="B130" s="23" t="s">
        <v>11</v>
      </c>
      <c r="C130" s="23"/>
      <c r="D130" s="23"/>
      <c r="E130" s="23"/>
      <c r="F130" s="23"/>
      <c r="G130" s="23"/>
      <c r="H130" s="23"/>
      <c r="I130" s="1">
        <v>2</v>
      </c>
      <c r="J130" s="1">
        <v>1</v>
      </c>
      <c r="K130" s="1">
        <v>4</v>
      </c>
      <c r="M130" s="1">
        <v>2</v>
      </c>
    </row>
    <row r="131" spans="1:13">
      <c r="A131" s="1">
        <v>4</v>
      </c>
      <c r="B131" s="23" t="s">
        <v>12</v>
      </c>
      <c r="C131" s="23"/>
      <c r="D131" s="23"/>
      <c r="E131" s="23"/>
      <c r="F131" s="23"/>
      <c r="G131" s="23"/>
      <c r="H131" s="23"/>
      <c r="J131" s="1">
        <v>4</v>
      </c>
      <c r="K131" s="1">
        <v>3</v>
      </c>
      <c r="L131" s="1">
        <v>2</v>
      </c>
    </row>
    <row r="132" spans="1:13">
      <c r="A132" s="1">
        <v>5</v>
      </c>
      <c r="B132" s="22" t="s">
        <v>13</v>
      </c>
      <c r="C132" s="22"/>
      <c r="D132" s="22"/>
      <c r="E132" s="22"/>
      <c r="F132" s="22"/>
      <c r="G132" s="22"/>
      <c r="H132" s="22"/>
      <c r="J132" s="1">
        <v>4</v>
      </c>
      <c r="K132" s="1">
        <v>4</v>
      </c>
      <c r="L132" s="1">
        <v>1</v>
      </c>
    </row>
    <row r="133" spans="1:13">
      <c r="A133" s="1">
        <v>6</v>
      </c>
      <c r="B133" s="22" t="s">
        <v>14</v>
      </c>
      <c r="C133" s="22"/>
      <c r="D133" s="22"/>
      <c r="E133" s="22"/>
      <c r="F133" s="22"/>
      <c r="G133" s="22"/>
      <c r="H133" s="22"/>
      <c r="J133" s="1">
        <v>4</v>
      </c>
      <c r="K133" s="1">
        <v>3</v>
      </c>
      <c r="L133" s="1">
        <v>2</v>
      </c>
    </row>
    <row r="134" spans="1:13">
      <c r="A134" s="1">
        <v>7</v>
      </c>
      <c r="B134" s="22" t="s">
        <v>15</v>
      </c>
      <c r="C134" s="22"/>
      <c r="D134" s="22"/>
      <c r="E134" s="22"/>
      <c r="F134" s="22"/>
      <c r="G134" s="22"/>
      <c r="H134" s="22"/>
      <c r="J134" s="1">
        <v>5</v>
      </c>
      <c r="K134" s="1">
        <v>4</v>
      </c>
    </row>
    <row r="135" spans="1:13">
      <c r="A135" s="1">
        <v>8</v>
      </c>
      <c r="B135" s="22" t="s">
        <v>16</v>
      </c>
      <c r="C135" s="22"/>
      <c r="D135" s="22"/>
      <c r="E135" s="22"/>
      <c r="F135" s="22"/>
      <c r="G135" s="22"/>
      <c r="H135" s="22"/>
      <c r="J135" s="1">
        <v>7</v>
      </c>
      <c r="K135" s="1">
        <v>2</v>
      </c>
    </row>
    <row r="136" spans="1:13">
      <c r="A136" s="1">
        <v>9</v>
      </c>
      <c r="B136" s="22" t="s">
        <v>17</v>
      </c>
      <c r="C136" s="22"/>
      <c r="D136" s="22"/>
      <c r="E136" s="22"/>
      <c r="F136" s="22"/>
      <c r="G136" s="22"/>
      <c r="H136" s="22"/>
      <c r="J136" s="1">
        <v>4</v>
      </c>
      <c r="K136" s="1">
        <v>3</v>
      </c>
      <c r="M136" s="1">
        <v>2</v>
      </c>
    </row>
    <row r="137" spans="1:13">
      <c r="A137" s="1">
        <v>10</v>
      </c>
      <c r="B137" s="22" t="s">
        <v>18</v>
      </c>
      <c r="C137" s="22"/>
      <c r="D137" s="22"/>
      <c r="E137" s="22"/>
      <c r="F137" s="22"/>
      <c r="G137" s="22"/>
      <c r="H137" s="22"/>
      <c r="J137" s="1">
        <v>7</v>
      </c>
      <c r="K137" s="1">
        <v>2</v>
      </c>
    </row>
    <row r="139" spans="1:13" ht="15.75" thickBot="1"/>
    <row r="140" spans="1:13" ht="16.5" thickTop="1" thickBot="1">
      <c r="A140" s="20" t="s">
        <v>68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4"/>
    </row>
    <row r="141" spans="1:13" ht="16.5" thickTop="1" thickBot="1">
      <c r="A141" s="9" t="s">
        <v>22</v>
      </c>
      <c r="B141" s="25" t="s">
        <v>8</v>
      </c>
      <c r="C141" s="26"/>
      <c r="D141" s="26"/>
      <c r="E141" s="26"/>
      <c r="F141" s="26"/>
      <c r="G141" s="26"/>
      <c r="H141" s="27"/>
      <c r="I141" s="10">
        <v>1</v>
      </c>
      <c r="J141" s="10">
        <v>2</v>
      </c>
      <c r="K141" s="10">
        <v>3</v>
      </c>
      <c r="L141" s="10">
        <v>4</v>
      </c>
      <c r="M141" s="10">
        <v>5</v>
      </c>
    </row>
    <row r="142" spans="1:13" ht="15.75" thickTop="1">
      <c r="A142" s="1">
        <v>1</v>
      </c>
      <c r="B142" s="28" t="s">
        <v>9</v>
      </c>
      <c r="C142" s="28"/>
      <c r="D142" s="28"/>
      <c r="E142" s="28"/>
      <c r="F142" s="28"/>
      <c r="G142" s="28"/>
      <c r="H142" s="28"/>
      <c r="I142" s="1">
        <v>1</v>
      </c>
      <c r="J142" s="1">
        <v>19</v>
      </c>
    </row>
    <row r="143" spans="1:13">
      <c r="A143" s="1">
        <v>2</v>
      </c>
      <c r="B143" s="23" t="s">
        <v>10</v>
      </c>
      <c r="C143" s="23"/>
      <c r="D143" s="23"/>
      <c r="E143" s="23"/>
      <c r="F143" s="23"/>
      <c r="G143" s="23"/>
      <c r="H143" s="23"/>
      <c r="I143" s="1">
        <v>2</v>
      </c>
      <c r="J143" s="1">
        <v>14</v>
      </c>
      <c r="K143" s="1">
        <v>4</v>
      </c>
    </row>
    <row r="144" spans="1:13">
      <c r="A144" s="1">
        <v>3</v>
      </c>
      <c r="B144" s="23" t="s">
        <v>11</v>
      </c>
      <c r="C144" s="23"/>
      <c r="D144" s="23"/>
      <c r="E144" s="23"/>
      <c r="F144" s="23"/>
      <c r="G144" s="23"/>
      <c r="H144" s="23"/>
      <c r="I144" s="1">
        <v>1</v>
      </c>
      <c r="J144" s="1">
        <v>16</v>
      </c>
      <c r="K144" s="1">
        <v>3</v>
      </c>
    </row>
    <row r="145" spans="1:13">
      <c r="A145" s="1">
        <v>4</v>
      </c>
      <c r="B145" s="23" t="s">
        <v>12</v>
      </c>
      <c r="C145" s="23"/>
      <c r="D145" s="23"/>
      <c r="E145" s="23"/>
      <c r="F145" s="23"/>
      <c r="G145" s="23"/>
      <c r="H145" s="23"/>
      <c r="I145" s="1">
        <v>2</v>
      </c>
      <c r="J145" s="1">
        <v>13</v>
      </c>
      <c r="K145" s="1">
        <v>5</v>
      </c>
    </row>
    <row r="146" spans="1:13">
      <c r="A146" s="1">
        <v>5</v>
      </c>
      <c r="B146" s="22" t="s">
        <v>13</v>
      </c>
      <c r="C146" s="22"/>
      <c r="D146" s="22"/>
      <c r="E146" s="22"/>
      <c r="F146" s="22"/>
      <c r="G146" s="22"/>
      <c r="H146" s="22"/>
      <c r="I146" s="1">
        <v>2</v>
      </c>
      <c r="J146" s="1">
        <v>15</v>
      </c>
      <c r="K146" s="1">
        <v>3</v>
      </c>
    </row>
    <row r="147" spans="1:13">
      <c r="A147" s="1">
        <v>6</v>
      </c>
      <c r="B147" s="22" t="s">
        <v>14</v>
      </c>
      <c r="C147" s="22"/>
      <c r="D147" s="22"/>
      <c r="E147" s="22"/>
      <c r="F147" s="22"/>
      <c r="G147" s="22"/>
      <c r="H147" s="22"/>
      <c r="I147" s="1">
        <v>3</v>
      </c>
      <c r="J147" s="1">
        <v>15</v>
      </c>
      <c r="K147" s="1">
        <v>2</v>
      </c>
    </row>
    <row r="148" spans="1:13">
      <c r="A148" s="1">
        <v>7</v>
      </c>
      <c r="B148" s="22" t="s">
        <v>15</v>
      </c>
      <c r="C148" s="22"/>
      <c r="D148" s="22"/>
      <c r="E148" s="22"/>
      <c r="F148" s="22"/>
      <c r="G148" s="22"/>
      <c r="H148" s="22"/>
      <c r="I148" s="1">
        <v>4</v>
      </c>
      <c r="J148" s="1">
        <v>15</v>
      </c>
      <c r="K148" s="1">
        <v>1</v>
      </c>
    </row>
    <row r="149" spans="1:13">
      <c r="A149" s="1">
        <v>8</v>
      </c>
      <c r="B149" s="22" t="s">
        <v>16</v>
      </c>
      <c r="C149" s="22"/>
      <c r="D149" s="22"/>
      <c r="E149" s="22"/>
      <c r="F149" s="22"/>
      <c r="G149" s="22"/>
      <c r="H149" s="22"/>
      <c r="I149" s="1">
        <v>2</v>
      </c>
      <c r="J149" s="1">
        <v>16</v>
      </c>
      <c r="K149" s="1">
        <v>2</v>
      </c>
    </row>
    <row r="150" spans="1:13">
      <c r="A150" s="1">
        <v>9</v>
      </c>
      <c r="B150" s="22" t="s">
        <v>17</v>
      </c>
      <c r="C150" s="22"/>
      <c r="D150" s="22"/>
      <c r="E150" s="22"/>
      <c r="F150" s="22"/>
      <c r="G150" s="22"/>
      <c r="H150" s="22"/>
      <c r="I150" s="1">
        <v>3</v>
      </c>
      <c r="J150" s="1">
        <v>17</v>
      </c>
    </row>
    <row r="151" spans="1:13">
      <c r="A151" s="1">
        <v>10</v>
      </c>
      <c r="B151" s="22" t="s">
        <v>18</v>
      </c>
      <c r="C151" s="22"/>
      <c r="D151" s="22"/>
      <c r="E151" s="22"/>
      <c r="F151" s="22"/>
      <c r="G151" s="22"/>
      <c r="H151" s="22"/>
      <c r="I151" s="1">
        <v>4</v>
      </c>
      <c r="J151" s="1">
        <v>16</v>
      </c>
    </row>
    <row r="153" spans="1:13" ht="15.75" thickBot="1"/>
    <row r="154" spans="1:13" ht="16.5" thickTop="1" thickBot="1">
      <c r="A154" s="20" t="s">
        <v>46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4"/>
    </row>
    <row r="155" spans="1:13" ht="16.5" thickTop="1" thickBot="1">
      <c r="A155" s="9" t="s">
        <v>22</v>
      </c>
      <c r="B155" s="25" t="s">
        <v>8</v>
      </c>
      <c r="C155" s="26"/>
      <c r="D155" s="26"/>
      <c r="E155" s="26"/>
      <c r="F155" s="26"/>
      <c r="G155" s="26"/>
      <c r="H155" s="27"/>
      <c r="I155" s="10">
        <v>1</v>
      </c>
      <c r="J155" s="10">
        <v>2</v>
      </c>
      <c r="K155" s="10">
        <v>3</v>
      </c>
      <c r="L155" s="10">
        <v>4</v>
      </c>
      <c r="M155" s="10">
        <v>5</v>
      </c>
    </row>
    <row r="156" spans="1:13" ht="15.75" thickTop="1">
      <c r="A156" s="1">
        <v>1</v>
      </c>
      <c r="B156" s="28" t="s">
        <v>9</v>
      </c>
      <c r="C156" s="28"/>
      <c r="D156" s="28"/>
      <c r="E156" s="28"/>
      <c r="F156" s="28"/>
      <c r="G156" s="28"/>
      <c r="H156" s="28"/>
      <c r="I156" s="1">
        <v>3</v>
      </c>
      <c r="J156" s="1">
        <v>13</v>
      </c>
    </row>
    <row r="157" spans="1:13">
      <c r="A157" s="1">
        <v>2</v>
      </c>
      <c r="B157" s="23" t="s">
        <v>10</v>
      </c>
      <c r="C157" s="23"/>
      <c r="D157" s="23"/>
      <c r="E157" s="23"/>
      <c r="F157" s="23"/>
      <c r="G157" s="23"/>
      <c r="H157" s="23"/>
      <c r="I157" s="1">
        <v>3</v>
      </c>
      <c r="J157" s="1">
        <v>12</v>
      </c>
      <c r="K157" s="1">
        <v>1</v>
      </c>
    </row>
    <row r="158" spans="1:13">
      <c r="A158" s="1">
        <v>3</v>
      </c>
      <c r="B158" s="23" t="s">
        <v>11</v>
      </c>
      <c r="C158" s="23"/>
      <c r="D158" s="23"/>
      <c r="E158" s="23"/>
      <c r="F158" s="23"/>
      <c r="G158" s="23"/>
      <c r="H158" s="23"/>
      <c r="I158" s="1">
        <v>1</v>
      </c>
      <c r="J158" s="1">
        <v>13</v>
      </c>
      <c r="K158" s="1">
        <v>2</v>
      </c>
    </row>
    <row r="159" spans="1:13">
      <c r="A159" s="1">
        <v>4</v>
      </c>
      <c r="B159" s="23" t="s">
        <v>12</v>
      </c>
      <c r="C159" s="23"/>
      <c r="D159" s="23"/>
      <c r="E159" s="23"/>
      <c r="F159" s="23"/>
      <c r="G159" s="23"/>
      <c r="H159" s="23"/>
      <c r="I159" s="1">
        <v>1</v>
      </c>
      <c r="J159" s="1">
        <v>13</v>
      </c>
      <c r="K159" s="1">
        <v>2</v>
      </c>
    </row>
    <row r="160" spans="1:13">
      <c r="A160" s="1">
        <v>5</v>
      </c>
      <c r="B160" s="22" t="s">
        <v>13</v>
      </c>
      <c r="C160" s="22"/>
      <c r="D160" s="22"/>
      <c r="E160" s="22"/>
      <c r="F160" s="22"/>
      <c r="G160" s="22"/>
      <c r="H160" s="22"/>
      <c r="J160" s="1">
        <v>9</v>
      </c>
      <c r="K160" s="1">
        <v>7</v>
      </c>
    </row>
    <row r="161" spans="1:13">
      <c r="A161" s="1">
        <v>6</v>
      </c>
      <c r="B161" s="22" t="s">
        <v>14</v>
      </c>
      <c r="C161" s="22"/>
      <c r="D161" s="22"/>
      <c r="E161" s="22"/>
      <c r="F161" s="22"/>
      <c r="G161" s="22"/>
      <c r="H161" s="22"/>
      <c r="J161" s="1">
        <v>10</v>
      </c>
      <c r="K161" s="1">
        <v>6</v>
      </c>
    </row>
    <row r="162" spans="1:13">
      <c r="A162" s="1">
        <v>7</v>
      </c>
      <c r="B162" s="22" t="s">
        <v>15</v>
      </c>
      <c r="C162" s="22"/>
      <c r="D162" s="22"/>
      <c r="E162" s="22"/>
      <c r="F162" s="22"/>
      <c r="G162" s="22"/>
      <c r="H162" s="22"/>
      <c r="J162" s="1">
        <v>3</v>
      </c>
      <c r="K162" s="1">
        <v>13</v>
      </c>
    </row>
    <row r="163" spans="1:13">
      <c r="A163" s="1">
        <v>8</v>
      </c>
      <c r="B163" s="22" t="s">
        <v>16</v>
      </c>
      <c r="C163" s="22"/>
      <c r="D163" s="22"/>
      <c r="E163" s="22"/>
      <c r="F163" s="22"/>
      <c r="G163" s="22"/>
      <c r="H163" s="22"/>
      <c r="I163" s="1">
        <v>2</v>
      </c>
      <c r="J163" s="1">
        <v>10</v>
      </c>
      <c r="K163" s="1">
        <v>4</v>
      </c>
    </row>
    <row r="164" spans="1:13">
      <c r="A164" s="1">
        <v>9</v>
      </c>
      <c r="B164" s="22" t="s">
        <v>17</v>
      </c>
      <c r="C164" s="22"/>
      <c r="D164" s="22"/>
      <c r="E164" s="22"/>
      <c r="F164" s="22"/>
      <c r="G164" s="22"/>
      <c r="H164" s="22"/>
      <c r="J164" s="1">
        <v>14</v>
      </c>
      <c r="K164" s="1">
        <v>2</v>
      </c>
    </row>
    <row r="165" spans="1:13">
      <c r="A165" s="1">
        <v>10</v>
      </c>
      <c r="B165" s="22" t="s">
        <v>18</v>
      </c>
      <c r="C165" s="22"/>
      <c r="D165" s="22"/>
      <c r="E165" s="22"/>
      <c r="F165" s="22"/>
      <c r="G165" s="22"/>
      <c r="H165" s="22"/>
      <c r="J165" s="1">
        <v>14</v>
      </c>
      <c r="K165" s="1">
        <v>2</v>
      </c>
    </row>
    <row r="169" spans="1:13" ht="15.75" thickBot="1">
      <c r="B169" s="38"/>
      <c r="C169" s="38"/>
      <c r="D169" s="38"/>
      <c r="E169" s="38"/>
      <c r="F169" s="38"/>
      <c r="G169" s="38"/>
      <c r="H169" s="38"/>
      <c r="I169" s="49" t="s">
        <v>70</v>
      </c>
      <c r="J169" s="49" t="s">
        <v>71</v>
      </c>
      <c r="K169" s="49" t="s">
        <v>72</v>
      </c>
      <c r="L169" s="49" t="s">
        <v>73</v>
      </c>
      <c r="M169" s="49" t="s">
        <v>74</v>
      </c>
    </row>
    <row r="170" spans="1:13" ht="15.75" thickTop="1">
      <c r="B170" s="28" t="s">
        <v>9</v>
      </c>
      <c r="C170" s="28"/>
      <c r="D170" s="28"/>
      <c r="E170" s="28"/>
      <c r="F170" s="28"/>
      <c r="G170" s="28"/>
      <c r="H170" s="28"/>
      <c r="I170" s="1">
        <f>SUM(I7,I21,I34,I47,I60,I73,I86,I100,I114,I128,I142,I156)</f>
        <v>90</v>
      </c>
      <c r="J170" s="1">
        <f>SUM(J7,J21,J34,J47,J60,J73,J86,J100,J114,J128,J142,J156)</f>
        <v>80</v>
      </c>
      <c r="K170" s="1">
        <f>SUM(K7,K21,K34,K47,K60,K73,K86,K100,K114,K128,K142,K156)</f>
        <v>16</v>
      </c>
      <c r="L170" s="1">
        <f>SUM(L7,L21,L34,L47,L60,L73,L86,L100,L114,L128,L142,L156)</f>
        <v>1</v>
      </c>
      <c r="M170" s="1">
        <f>SUM(M7,M21,M34,M47,M60,M73,M86,M100,M114,M128,M142,M156)</f>
        <v>2</v>
      </c>
    </row>
    <row r="171" spans="1:13">
      <c r="B171" s="23" t="s">
        <v>10</v>
      </c>
      <c r="C171" s="23"/>
      <c r="D171" s="23"/>
      <c r="E171" s="23"/>
      <c r="F171" s="23"/>
      <c r="G171" s="23"/>
      <c r="H171" s="23"/>
      <c r="I171" s="1">
        <f t="shared" ref="I171:M179" si="0">SUM(I8,I22,I35,I48,I61,I74,I87,I101,I115,I129,I143,I157)</f>
        <v>74</v>
      </c>
      <c r="J171" s="1">
        <f t="shared" si="0"/>
        <v>90</v>
      </c>
      <c r="K171" s="1">
        <f t="shared" si="0"/>
        <v>22</v>
      </c>
      <c r="L171" s="1">
        <f t="shared" si="0"/>
        <v>5</v>
      </c>
      <c r="M171" s="1">
        <f t="shared" si="0"/>
        <v>0</v>
      </c>
    </row>
    <row r="172" spans="1:13">
      <c r="B172" s="23" t="s">
        <v>11</v>
      </c>
      <c r="C172" s="23"/>
      <c r="D172" s="23"/>
      <c r="E172" s="23"/>
      <c r="F172" s="23"/>
      <c r="G172" s="23"/>
      <c r="H172" s="23"/>
      <c r="I172" s="1">
        <f t="shared" si="0"/>
        <v>59</v>
      </c>
      <c r="J172" s="1">
        <f t="shared" si="0"/>
        <v>82</v>
      </c>
      <c r="K172" s="1">
        <f t="shared" si="0"/>
        <v>38</v>
      </c>
      <c r="L172" s="1">
        <f t="shared" si="0"/>
        <v>8</v>
      </c>
      <c r="M172" s="1">
        <f t="shared" si="0"/>
        <v>2</v>
      </c>
    </row>
    <row r="173" spans="1:13">
      <c r="B173" s="23" t="s">
        <v>12</v>
      </c>
      <c r="C173" s="23"/>
      <c r="D173" s="23"/>
      <c r="E173" s="23"/>
      <c r="F173" s="23"/>
      <c r="G173" s="23"/>
      <c r="H173" s="23"/>
      <c r="I173" s="1">
        <f t="shared" si="0"/>
        <v>39</v>
      </c>
      <c r="J173" s="1">
        <f t="shared" si="0"/>
        <v>103</v>
      </c>
      <c r="K173" s="1">
        <f t="shared" si="0"/>
        <v>34</v>
      </c>
      <c r="L173" s="1">
        <f t="shared" si="0"/>
        <v>12</v>
      </c>
      <c r="M173" s="1">
        <f t="shared" si="0"/>
        <v>0</v>
      </c>
    </row>
    <row r="174" spans="1:13">
      <c r="B174" s="22" t="s">
        <v>13</v>
      </c>
      <c r="C174" s="22"/>
      <c r="D174" s="22"/>
      <c r="E174" s="22"/>
      <c r="F174" s="22"/>
      <c r="G174" s="22"/>
      <c r="H174" s="22"/>
      <c r="I174" s="1">
        <f t="shared" si="0"/>
        <v>49</v>
      </c>
      <c r="J174" s="1">
        <f t="shared" si="0"/>
        <v>89</v>
      </c>
      <c r="K174" s="1">
        <f t="shared" si="0"/>
        <v>39</v>
      </c>
      <c r="L174" s="1">
        <f t="shared" si="0"/>
        <v>13</v>
      </c>
      <c r="M174" s="1">
        <f t="shared" si="0"/>
        <v>0</v>
      </c>
    </row>
    <row r="175" spans="1:13">
      <c r="B175" s="22" t="s">
        <v>14</v>
      </c>
      <c r="C175" s="22"/>
      <c r="D175" s="22"/>
      <c r="E175" s="22"/>
      <c r="F175" s="22"/>
      <c r="G175" s="22"/>
      <c r="H175" s="22"/>
      <c r="I175" s="1">
        <f t="shared" si="0"/>
        <v>62</v>
      </c>
      <c r="J175" s="1">
        <f t="shared" si="0"/>
        <v>80</v>
      </c>
      <c r="K175" s="1">
        <f t="shared" si="0"/>
        <v>32</v>
      </c>
      <c r="L175" s="1">
        <f t="shared" si="0"/>
        <v>13</v>
      </c>
      <c r="M175" s="1">
        <f t="shared" si="0"/>
        <v>3</v>
      </c>
    </row>
    <row r="176" spans="1:13">
      <c r="B176" s="22" t="s">
        <v>15</v>
      </c>
      <c r="C176" s="22"/>
      <c r="D176" s="22"/>
      <c r="E176" s="22"/>
      <c r="F176" s="22"/>
      <c r="G176" s="22"/>
      <c r="H176" s="22"/>
      <c r="I176" s="1">
        <f t="shared" si="0"/>
        <v>61</v>
      </c>
      <c r="J176" s="1">
        <f t="shared" si="0"/>
        <v>75</v>
      </c>
      <c r="K176" s="1">
        <f t="shared" si="0"/>
        <v>41</v>
      </c>
      <c r="L176" s="1">
        <f t="shared" si="0"/>
        <v>12</v>
      </c>
      <c r="M176" s="1">
        <f t="shared" si="0"/>
        <v>0</v>
      </c>
    </row>
    <row r="177" spans="2:13">
      <c r="B177" s="22" t="s">
        <v>16</v>
      </c>
      <c r="C177" s="22"/>
      <c r="D177" s="22"/>
      <c r="E177" s="22"/>
      <c r="F177" s="22"/>
      <c r="G177" s="22"/>
      <c r="H177" s="22"/>
      <c r="I177" s="1">
        <f t="shared" si="0"/>
        <v>63</v>
      </c>
      <c r="J177" s="1">
        <f t="shared" si="0"/>
        <v>94</v>
      </c>
      <c r="K177" s="1">
        <f t="shared" si="0"/>
        <v>25</v>
      </c>
      <c r="L177" s="1">
        <f t="shared" si="0"/>
        <v>8</v>
      </c>
      <c r="M177" s="1">
        <f t="shared" si="0"/>
        <v>0</v>
      </c>
    </row>
    <row r="178" spans="2:13">
      <c r="B178" s="22" t="s">
        <v>17</v>
      </c>
      <c r="C178" s="22"/>
      <c r="D178" s="22"/>
      <c r="E178" s="22"/>
      <c r="F178" s="22"/>
      <c r="G178" s="22"/>
      <c r="H178" s="22"/>
      <c r="I178" s="1">
        <f t="shared" si="0"/>
        <v>61</v>
      </c>
      <c r="J178" s="1">
        <f t="shared" si="0"/>
        <v>87</v>
      </c>
      <c r="K178" s="1">
        <f t="shared" si="0"/>
        <v>32</v>
      </c>
      <c r="L178" s="1">
        <f t="shared" si="0"/>
        <v>7</v>
      </c>
      <c r="M178" s="1">
        <f t="shared" si="0"/>
        <v>2</v>
      </c>
    </row>
    <row r="179" spans="2:13">
      <c r="B179" s="22" t="s">
        <v>18</v>
      </c>
      <c r="C179" s="22"/>
      <c r="D179" s="22"/>
      <c r="E179" s="22"/>
      <c r="F179" s="22"/>
      <c r="G179" s="22"/>
      <c r="H179" s="22"/>
      <c r="I179" s="1">
        <f t="shared" si="0"/>
        <v>66</v>
      </c>
      <c r="J179" s="1">
        <f t="shared" si="0"/>
        <v>89</v>
      </c>
      <c r="K179" s="1">
        <f t="shared" si="0"/>
        <v>26</v>
      </c>
      <c r="L179" s="1">
        <f t="shared" si="0"/>
        <v>8</v>
      </c>
      <c r="M179" s="1">
        <f t="shared" si="0"/>
        <v>0</v>
      </c>
    </row>
  </sheetData>
  <dataConsolidate/>
  <mergeCells count="156">
    <mergeCell ref="B178:H178"/>
    <mergeCell ref="B179:H179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49:H149"/>
    <mergeCell ref="B150:H150"/>
    <mergeCell ref="B151:H151"/>
    <mergeCell ref="A154:M154"/>
    <mergeCell ref="B155:H155"/>
    <mergeCell ref="B156:H156"/>
    <mergeCell ref="B157:H157"/>
    <mergeCell ref="B158:H158"/>
    <mergeCell ref="B159:H159"/>
    <mergeCell ref="A140:M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A45:M45"/>
    <mergeCell ref="B69:H69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A58:M58"/>
    <mergeCell ref="B56:H56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29:H29"/>
    <mergeCell ref="B43:H43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A32:M32"/>
    <mergeCell ref="B72:H72"/>
    <mergeCell ref="B73:H73"/>
    <mergeCell ref="B74:H74"/>
    <mergeCell ref="B16:H16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30:H30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88:H88"/>
    <mergeCell ref="B89:H89"/>
    <mergeCell ref="B90:H90"/>
    <mergeCell ref="B80:H80"/>
    <mergeCell ref="B81:H81"/>
    <mergeCell ref="B82:H82"/>
    <mergeCell ref="B85:H85"/>
    <mergeCell ref="B75:H75"/>
    <mergeCell ref="B76:H76"/>
    <mergeCell ref="B77:H77"/>
    <mergeCell ref="B78:H78"/>
    <mergeCell ref="B79:H79"/>
    <mergeCell ref="A1:N1"/>
    <mergeCell ref="A5:M5"/>
    <mergeCell ref="A19:M19"/>
    <mergeCell ref="B115:H115"/>
    <mergeCell ref="B116:H116"/>
    <mergeCell ref="B117:H117"/>
    <mergeCell ref="B118:H118"/>
    <mergeCell ref="B119:H119"/>
    <mergeCell ref="B108:H108"/>
    <mergeCell ref="B109:H109"/>
    <mergeCell ref="B113:H113"/>
    <mergeCell ref="B114:H114"/>
    <mergeCell ref="B103:H103"/>
    <mergeCell ref="B104:H104"/>
    <mergeCell ref="B105:H105"/>
    <mergeCell ref="B106:H106"/>
    <mergeCell ref="B107:H107"/>
    <mergeCell ref="B99:H99"/>
    <mergeCell ref="B100:H100"/>
    <mergeCell ref="B101:H101"/>
    <mergeCell ref="B102:H102"/>
    <mergeCell ref="B91:H91"/>
    <mergeCell ref="B92:H92"/>
    <mergeCell ref="B93:H93"/>
    <mergeCell ref="A71:M71"/>
    <mergeCell ref="A84:M84"/>
    <mergeCell ref="A98:M98"/>
    <mergeCell ref="A112:M112"/>
    <mergeCell ref="B136:H136"/>
    <mergeCell ref="B137:H137"/>
    <mergeCell ref="B131:H131"/>
    <mergeCell ref="B132:H132"/>
    <mergeCell ref="B133:H133"/>
    <mergeCell ref="B134:H134"/>
    <mergeCell ref="B135:H135"/>
    <mergeCell ref="A126:M126"/>
    <mergeCell ref="B127:H127"/>
    <mergeCell ref="B128:H128"/>
    <mergeCell ref="B129:H129"/>
    <mergeCell ref="B130:H130"/>
    <mergeCell ref="B120:H120"/>
    <mergeCell ref="B121:H121"/>
    <mergeCell ref="B122:H122"/>
    <mergeCell ref="B123:H123"/>
    <mergeCell ref="B94:H94"/>
    <mergeCell ref="B95:H95"/>
    <mergeCell ref="B86:H86"/>
    <mergeCell ref="B87:H8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9"/>
  <sheetViews>
    <sheetView topLeftCell="A310" workbookViewId="0">
      <selection activeCell="Q8" sqref="Q8"/>
    </sheetView>
  </sheetViews>
  <sheetFormatPr defaultRowHeight="15"/>
  <cols>
    <col min="1" max="1" width="8.85546875" customWidth="1"/>
    <col min="2" max="2" width="13.5703125" customWidth="1"/>
    <col min="3" max="3" width="13.140625" customWidth="1"/>
    <col min="4" max="4" width="10.42578125" customWidth="1"/>
    <col min="5" max="5" width="11.5703125" customWidth="1"/>
    <col min="7" max="7" width="11.85546875" customWidth="1"/>
    <col min="9" max="9" width="10.85546875" customWidth="1"/>
    <col min="11" max="11" width="15.5703125" customWidth="1"/>
    <col min="13" max="13" width="13.85546875" customWidth="1"/>
    <col min="14" max="14" width="14.140625" customWidth="1"/>
    <col min="15" max="15" width="9.85546875" customWidth="1"/>
    <col min="17" max="17" width="15" customWidth="1"/>
    <col min="19" max="19" width="8.28515625" customWidth="1"/>
  </cols>
  <sheetData>
    <row r="1" spans="1:14" ht="26.25">
      <c r="A1" s="39" t="s">
        <v>27</v>
      </c>
      <c r="B1" s="39"/>
      <c r="C1" s="39"/>
      <c r="D1" s="39"/>
      <c r="E1" s="39"/>
      <c r="F1" s="39"/>
      <c r="G1" s="39"/>
      <c r="H1" s="39"/>
    </row>
    <row r="3" spans="1:14" ht="15.75" thickBot="1"/>
    <row r="4" spans="1:14" ht="31.5" thickTop="1" thickBo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14" ht="15.75" thickTop="1"/>
    <row r="6" spans="1:14" ht="15.75" thickBot="1"/>
    <row r="7" spans="1:14" ht="15.75" thickBot="1">
      <c r="A7" s="41" t="s">
        <v>28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52"/>
    </row>
    <row r="8" spans="1:14" ht="16.5" thickTop="1" thickBot="1">
      <c r="A8" s="43" t="s">
        <v>22</v>
      </c>
      <c r="B8" s="44" t="s">
        <v>8</v>
      </c>
      <c r="C8" s="45"/>
      <c r="D8" s="45"/>
      <c r="E8" s="45"/>
      <c r="F8" s="45"/>
      <c r="G8" s="45"/>
      <c r="H8" s="46"/>
      <c r="I8" s="47">
        <v>1</v>
      </c>
      <c r="J8" s="47">
        <v>2</v>
      </c>
      <c r="K8" s="47">
        <v>3</v>
      </c>
      <c r="L8" s="47">
        <v>4</v>
      </c>
      <c r="M8" s="48">
        <v>5</v>
      </c>
      <c r="N8" s="53"/>
    </row>
    <row r="9" spans="1:14">
      <c r="A9" s="1">
        <v>1</v>
      </c>
      <c r="B9" s="40" t="s">
        <v>30</v>
      </c>
      <c r="C9" s="40"/>
      <c r="D9" s="40"/>
      <c r="E9" s="40"/>
      <c r="F9" s="40"/>
      <c r="G9" s="40"/>
      <c r="H9" s="40"/>
      <c r="I9">
        <v>6</v>
      </c>
      <c r="J9">
        <v>17</v>
      </c>
      <c r="K9">
        <v>6</v>
      </c>
    </row>
    <row r="10" spans="1:14">
      <c r="A10" s="1">
        <v>2</v>
      </c>
      <c r="B10" s="38" t="s">
        <v>31</v>
      </c>
      <c r="C10" s="38"/>
      <c r="D10" s="38"/>
      <c r="E10" s="38"/>
      <c r="F10" s="38"/>
      <c r="G10" s="38"/>
      <c r="H10" s="38"/>
      <c r="I10">
        <v>1</v>
      </c>
      <c r="J10">
        <v>1</v>
      </c>
      <c r="K10">
        <v>8</v>
      </c>
      <c r="L10">
        <v>12</v>
      </c>
      <c r="M10">
        <v>10</v>
      </c>
      <c r="N10" s="17"/>
    </row>
    <row r="11" spans="1:14">
      <c r="A11" s="1">
        <v>3</v>
      </c>
      <c r="B11" s="38" t="s">
        <v>32</v>
      </c>
      <c r="C11" s="38"/>
      <c r="D11" s="38"/>
      <c r="E11" s="38"/>
      <c r="F11" s="38"/>
      <c r="G11" s="38"/>
      <c r="H11" s="38"/>
      <c r="I11">
        <v>10</v>
      </c>
      <c r="J11">
        <v>7</v>
      </c>
      <c r="K11">
        <v>7</v>
      </c>
      <c r="L11">
        <v>7</v>
      </c>
      <c r="N11" s="17"/>
    </row>
    <row r="12" spans="1:14">
      <c r="A12" s="1">
        <v>4</v>
      </c>
      <c r="B12" s="38" t="s">
        <v>33</v>
      </c>
      <c r="C12" s="38"/>
      <c r="D12" s="38"/>
      <c r="E12" s="38"/>
      <c r="F12" s="38"/>
      <c r="G12" s="38"/>
      <c r="H12" s="38"/>
      <c r="J12">
        <v>5</v>
      </c>
      <c r="K12">
        <v>17</v>
      </c>
      <c r="L12">
        <v>2</v>
      </c>
      <c r="M12">
        <v>5</v>
      </c>
      <c r="N12" s="17"/>
    </row>
    <row r="13" spans="1:14">
      <c r="A13" s="1">
        <v>5</v>
      </c>
      <c r="B13" s="37" t="s">
        <v>34</v>
      </c>
      <c r="C13" s="37"/>
      <c r="D13" s="37"/>
      <c r="E13" s="37"/>
      <c r="F13" s="37"/>
      <c r="G13" s="37"/>
      <c r="H13" s="37"/>
      <c r="I13">
        <v>9</v>
      </c>
      <c r="J13">
        <v>4</v>
      </c>
      <c r="K13">
        <v>9</v>
      </c>
      <c r="L13">
        <v>7</v>
      </c>
      <c r="M13">
        <v>1</v>
      </c>
      <c r="N13" s="17"/>
    </row>
    <row r="14" spans="1:14">
      <c r="A14" s="1">
        <v>6</v>
      </c>
      <c r="B14" s="37" t="s">
        <v>12</v>
      </c>
      <c r="C14" s="37"/>
      <c r="D14" s="37"/>
      <c r="E14" s="37"/>
      <c r="F14" s="37"/>
      <c r="G14" s="37"/>
      <c r="H14" s="37"/>
      <c r="I14">
        <v>1</v>
      </c>
      <c r="J14">
        <v>1</v>
      </c>
      <c r="K14">
        <v>2</v>
      </c>
      <c r="L14">
        <v>8</v>
      </c>
      <c r="M14">
        <v>19</v>
      </c>
      <c r="N14" s="17"/>
    </row>
    <row r="15" spans="1:14">
      <c r="A15" s="1">
        <v>7</v>
      </c>
      <c r="B15" s="37" t="s">
        <v>35</v>
      </c>
      <c r="C15" s="37"/>
      <c r="D15" s="37"/>
      <c r="E15" s="37"/>
      <c r="F15" s="37"/>
      <c r="G15" s="37"/>
      <c r="H15" s="37"/>
      <c r="I15">
        <v>5</v>
      </c>
      <c r="J15">
        <v>2</v>
      </c>
      <c r="K15">
        <v>11</v>
      </c>
      <c r="L15">
        <v>7</v>
      </c>
      <c r="M15">
        <v>6</v>
      </c>
      <c r="N15" s="17"/>
    </row>
    <row r="16" spans="1:14">
      <c r="A16" s="1">
        <v>8</v>
      </c>
      <c r="B16" s="37" t="s">
        <v>36</v>
      </c>
      <c r="C16" s="37"/>
      <c r="D16" s="37"/>
      <c r="E16" s="37"/>
      <c r="F16" s="37"/>
      <c r="G16" s="37"/>
      <c r="H16" s="37"/>
      <c r="I16">
        <v>4</v>
      </c>
      <c r="J16">
        <v>4</v>
      </c>
      <c r="K16">
        <v>19</v>
      </c>
      <c r="L16">
        <v>3</v>
      </c>
      <c r="M16">
        <v>1</v>
      </c>
      <c r="N16" s="17"/>
    </row>
    <row r="17" spans="1:14">
      <c r="A17" s="1">
        <v>9</v>
      </c>
      <c r="B17" s="37" t="s">
        <v>15</v>
      </c>
      <c r="C17" s="37"/>
      <c r="D17" s="37"/>
      <c r="E17" s="37"/>
      <c r="F17" s="37"/>
      <c r="G17" s="37"/>
      <c r="H17" s="37"/>
      <c r="I17">
        <v>14</v>
      </c>
      <c r="J17">
        <v>15</v>
      </c>
      <c r="K17">
        <v>2</v>
      </c>
      <c r="N17" s="17"/>
    </row>
    <row r="18" spans="1:14">
      <c r="A18" s="1">
        <v>10</v>
      </c>
      <c r="B18" s="37" t="s">
        <v>37</v>
      </c>
      <c r="C18" s="37"/>
      <c r="D18" s="37"/>
      <c r="E18" s="37"/>
      <c r="F18" s="37"/>
      <c r="G18" s="37"/>
      <c r="H18" s="37"/>
      <c r="I18">
        <v>5</v>
      </c>
      <c r="J18">
        <v>6</v>
      </c>
      <c r="K18">
        <v>12</v>
      </c>
      <c r="L18">
        <v>6</v>
      </c>
      <c r="M18">
        <v>2</v>
      </c>
      <c r="N18" s="17"/>
    </row>
    <row r="19" spans="1:14">
      <c r="A19" s="1">
        <v>11</v>
      </c>
      <c r="B19" s="37" t="s">
        <v>38</v>
      </c>
      <c r="C19" s="37"/>
      <c r="D19" s="37"/>
      <c r="E19" s="37"/>
      <c r="F19" s="37"/>
      <c r="G19" s="37"/>
      <c r="H19" s="37"/>
      <c r="I19">
        <v>22</v>
      </c>
      <c r="J19">
        <v>6</v>
      </c>
      <c r="K19">
        <v>2</v>
      </c>
      <c r="L19">
        <v>1</v>
      </c>
      <c r="N19" s="17"/>
    </row>
    <row r="20" spans="1:14">
      <c r="A20" s="1">
        <v>12</v>
      </c>
      <c r="B20" s="37" t="s">
        <v>39</v>
      </c>
      <c r="C20" s="37"/>
      <c r="D20" s="37"/>
      <c r="E20" s="37"/>
      <c r="F20" s="37"/>
      <c r="G20" s="37"/>
      <c r="H20" s="37"/>
      <c r="I20">
        <v>8</v>
      </c>
      <c r="J20">
        <v>17</v>
      </c>
      <c r="K20">
        <v>4</v>
      </c>
      <c r="L20">
        <v>1</v>
      </c>
      <c r="N20" s="17"/>
    </row>
    <row r="21" spans="1:14">
      <c r="A21" s="1">
        <v>13</v>
      </c>
      <c r="B21" s="37" t="s">
        <v>40</v>
      </c>
      <c r="C21" s="37"/>
      <c r="D21" s="37"/>
      <c r="E21" s="37"/>
      <c r="F21" s="37"/>
      <c r="G21" s="37"/>
      <c r="H21" s="37"/>
      <c r="J21">
        <v>1</v>
      </c>
      <c r="K21">
        <v>10</v>
      </c>
      <c r="L21">
        <v>7</v>
      </c>
      <c r="M21">
        <v>13</v>
      </c>
      <c r="N21" s="17"/>
    </row>
    <row r="22" spans="1:14">
      <c r="A22" s="1">
        <v>14</v>
      </c>
      <c r="B22" s="37" t="s">
        <v>41</v>
      </c>
      <c r="C22" s="37"/>
      <c r="D22" s="37"/>
      <c r="E22" s="37"/>
      <c r="F22" s="37"/>
      <c r="G22" s="37"/>
      <c r="H22" s="37"/>
      <c r="I22">
        <v>1</v>
      </c>
      <c r="J22">
        <v>2</v>
      </c>
      <c r="K22">
        <v>10</v>
      </c>
      <c r="L22">
        <v>10</v>
      </c>
      <c r="M22">
        <v>8</v>
      </c>
      <c r="N22" s="17"/>
    </row>
    <row r="23" spans="1:14">
      <c r="A23" s="1">
        <v>15</v>
      </c>
      <c r="B23" s="37" t="s">
        <v>42</v>
      </c>
      <c r="C23" s="37"/>
      <c r="D23" s="37"/>
      <c r="E23" s="37"/>
      <c r="F23" s="37"/>
      <c r="G23" s="37"/>
      <c r="H23" s="37"/>
      <c r="J23">
        <v>15</v>
      </c>
      <c r="K23">
        <v>15</v>
      </c>
      <c r="N23" s="17"/>
    </row>
    <row r="24" spans="1:14">
      <c r="N24" s="17"/>
    </row>
    <row r="25" spans="1:14" ht="15.75" thickBot="1">
      <c r="N25" s="17"/>
    </row>
    <row r="26" spans="1:14" ht="16.5" thickTop="1" thickBot="1">
      <c r="A26" s="20" t="s">
        <v>43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4"/>
      <c r="N26" s="17"/>
    </row>
    <row r="27" spans="1:14" ht="16.5" thickTop="1" thickBot="1">
      <c r="A27" s="9" t="s">
        <v>22</v>
      </c>
      <c r="B27" s="25" t="s">
        <v>8</v>
      </c>
      <c r="C27" s="26"/>
      <c r="D27" s="26"/>
      <c r="E27" s="26"/>
      <c r="F27" s="26"/>
      <c r="G27" s="26"/>
      <c r="H27" s="27"/>
      <c r="I27" s="10">
        <v>1</v>
      </c>
      <c r="J27" s="10">
        <v>2</v>
      </c>
      <c r="K27" s="10">
        <v>3</v>
      </c>
      <c r="L27" s="10">
        <v>4</v>
      </c>
      <c r="M27" s="10">
        <v>5</v>
      </c>
      <c r="N27" s="17"/>
    </row>
    <row r="28" spans="1:14" ht="15.75" thickTop="1">
      <c r="A28" s="1">
        <v>1</v>
      </c>
      <c r="B28" s="28" t="s">
        <v>30</v>
      </c>
      <c r="C28" s="28"/>
      <c r="D28" s="28"/>
      <c r="E28" s="28"/>
      <c r="F28" s="28"/>
      <c r="G28" s="28"/>
      <c r="H28" s="28"/>
      <c r="I28">
        <v>2</v>
      </c>
      <c r="J28">
        <v>7</v>
      </c>
      <c r="N28" s="17"/>
    </row>
    <row r="29" spans="1:14">
      <c r="A29" s="1">
        <v>2</v>
      </c>
      <c r="B29" s="38" t="s">
        <v>31</v>
      </c>
      <c r="C29" s="38"/>
      <c r="D29" s="38"/>
      <c r="E29" s="38"/>
      <c r="F29" s="38"/>
      <c r="G29" s="38"/>
      <c r="H29" s="38"/>
      <c r="I29">
        <v>3</v>
      </c>
      <c r="J29">
        <v>5</v>
      </c>
      <c r="K29">
        <v>2</v>
      </c>
      <c r="N29" s="17"/>
    </row>
    <row r="30" spans="1:14">
      <c r="A30" s="1">
        <v>3</v>
      </c>
      <c r="B30" s="38" t="s">
        <v>32</v>
      </c>
      <c r="C30" s="38"/>
      <c r="D30" s="38"/>
      <c r="E30" s="38"/>
      <c r="F30" s="38"/>
      <c r="G30" s="38"/>
      <c r="H30" s="38"/>
      <c r="I30">
        <v>1</v>
      </c>
      <c r="J30">
        <v>7</v>
      </c>
      <c r="K30">
        <v>1</v>
      </c>
      <c r="N30" s="17"/>
    </row>
    <row r="31" spans="1:14">
      <c r="A31" s="1">
        <v>4</v>
      </c>
      <c r="B31" s="38" t="s">
        <v>33</v>
      </c>
      <c r="C31" s="38"/>
      <c r="D31" s="38"/>
      <c r="E31" s="38"/>
      <c r="F31" s="38"/>
      <c r="G31" s="38"/>
      <c r="H31" s="38"/>
      <c r="J31">
        <v>7</v>
      </c>
      <c r="K31">
        <v>2</v>
      </c>
      <c r="N31" s="17"/>
    </row>
    <row r="32" spans="1:14">
      <c r="A32" s="1">
        <v>5</v>
      </c>
      <c r="B32" s="37" t="s">
        <v>34</v>
      </c>
      <c r="C32" s="37"/>
      <c r="D32" s="37"/>
      <c r="E32" s="37"/>
      <c r="F32" s="37"/>
      <c r="G32" s="37"/>
      <c r="H32" s="37"/>
      <c r="I32">
        <v>1</v>
      </c>
      <c r="J32">
        <v>3</v>
      </c>
      <c r="K32">
        <v>4</v>
      </c>
      <c r="L32">
        <v>1</v>
      </c>
      <c r="N32" s="17"/>
    </row>
    <row r="33" spans="1:14">
      <c r="A33" s="1">
        <v>6</v>
      </c>
      <c r="B33" s="37" t="s">
        <v>12</v>
      </c>
      <c r="C33" s="37"/>
      <c r="D33" s="37"/>
      <c r="E33" s="37"/>
      <c r="F33" s="37"/>
      <c r="G33" s="37"/>
      <c r="H33" s="37"/>
      <c r="I33">
        <v>3</v>
      </c>
      <c r="J33">
        <v>3</v>
      </c>
      <c r="K33">
        <v>2</v>
      </c>
      <c r="N33" s="17"/>
    </row>
    <row r="34" spans="1:14">
      <c r="A34" s="1">
        <v>7</v>
      </c>
      <c r="B34" s="37" t="s">
        <v>35</v>
      </c>
      <c r="C34" s="37"/>
      <c r="D34" s="37"/>
      <c r="E34" s="37"/>
      <c r="F34" s="37"/>
      <c r="G34" s="37"/>
      <c r="H34" s="37"/>
      <c r="J34">
        <v>4</v>
      </c>
      <c r="K34">
        <v>5</v>
      </c>
      <c r="N34" s="17"/>
    </row>
    <row r="35" spans="1:14">
      <c r="A35" s="1">
        <v>8</v>
      </c>
      <c r="B35" s="37" t="s">
        <v>36</v>
      </c>
      <c r="C35" s="37"/>
      <c r="D35" s="37"/>
      <c r="E35" s="37"/>
      <c r="F35" s="37"/>
      <c r="G35" s="37"/>
      <c r="H35" s="37"/>
      <c r="I35">
        <v>2</v>
      </c>
      <c r="J35">
        <v>4</v>
      </c>
      <c r="K35">
        <v>3</v>
      </c>
      <c r="N35" s="17"/>
    </row>
    <row r="36" spans="1:14">
      <c r="A36" s="1">
        <v>9</v>
      </c>
      <c r="B36" s="37" t="s">
        <v>15</v>
      </c>
      <c r="C36" s="37"/>
      <c r="D36" s="37"/>
      <c r="E36" s="37"/>
      <c r="F36" s="37"/>
      <c r="G36" s="37"/>
      <c r="H36" s="37"/>
      <c r="I36">
        <v>3</v>
      </c>
      <c r="J36">
        <v>3</v>
      </c>
      <c r="K36">
        <v>3</v>
      </c>
      <c r="N36" s="17"/>
    </row>
    <row r="37" spans="1:14">
      <c r="A37" s="1">
        <v>10</v>
      </c>
      <c r="B37" s="37" t="s">
        <v>37</v>
      </c>
      <c r="C37" s="37"/>
      <c r="D37" s="37"/>
      <c r="E37" s="37"/>
      <c r="F37" s="37"/>
      <c r="G37" s="37"/>
      <c r="H37" s="37"/>
      <c r="J37">
        <v>9</v>
      </c>
      <c r="N37" s="17"/>
    </row>
    <row r="38" spans="1:14">
      <c r="A38" s="1">
        <v>11</v>
      </c>
      <c r="B38" s="37" t="s">
        <v>38</v>
      </c>
      <c r="C38" s="37"/>
      <c r="D38" s="37"/>
      <c r="E38" s="37"/>
      <c r="F38" s="37"/>
      <c r="G38" s="37"/>
      <c r="H38" s="37"/>
      <c r="I38">
        <v>4</v>
      </c>
      <c r="J38">
        <v>3</v>
      </c>
      <c r="K38">
        <v>1</v>
      </c>
      <c r="N38" s="17"/>
    </row>
    <row r="39" spans="1:14">
      <c r="A39" s="1">
        <v>12</v>
      </c>
      <c r="B39" s="37" t="s">
        <v>39</v>
      </c>
      <c r="C39" s="37"/>
      <c r="D39" s="37"/>
      <c r="E39" s="37"/>
      <c r="F39" s="37"/>
      <c r="G39" s="37"/>
      <c r="H39" s="37"/>
      <c r="I39">
        <v>5</v>
      </c>
      <c r="J39">
        <v>3</v>
      </c>
      <c r="K39">
        <v>1</v>
      </c>
      <c r="N39" s="17"/>
    </row>
    <row r="40" spans="1:14">
      <c r="A40" s="1">
        <v>13</v>
      </c>
      <c r="B40" s="37" t="s">
        <v>40</v>
      </c>
      <c r="C40" s="37"/>
      <c r="D40" s="37"/>
      <c r="E40" s="37"/>
      <c r="F40" s="37"/>
      <c r="G40" s="37"/>
      <c r="H40" s="37"/>
      <c r="I40">
        <v>3</v>
      </c>
      <c r="J40">
        <v>3</v>
      </c>
      <c r="K40">
        <v>2</v>
      </c>
      <c r="N40" s="17"/>
    </row>
    <row r="41" spans="1:14">
      <c r="A41" s="1">
        <v>14</v>
      </c>
      <c r="B41" s="37" t="s">
        <v>41</v>
      </c>
      <c r="C41" s="37"/>
      <c r="D41" s="37"/>
      <c r="E41" s="37"/>
      <c r="F41" s="37"/>
      <c r="G41" s="37"/>
      <c r="H41" s="37"/>
      <c r="I41">
        <v>1</v>
      </c>
      <c r="J41">
        <v>5</v>
      </c>
      <c r="K41">
        <v>2</v>
      </c>
      <c r="N41" s="17"/>
    </row>
    <row r="42" spans="1:14">
      <c r="A42" s="1">
        <v>15</v>
      </c>
      <c r="B42" s="37" t="s">
        <v>42</v>
      </c>
      <c r="C42" s="37"/>
      <c r="D42" s="37"/>
      <c r="E42" s="37"/>
      <c r="F42" s="37"/>
      <c r="G42" s="37"/>
      <c r="H42" s="37"/>
      <c r="J42">
        <v>8</v>
      </c>
      <c r="K42">
        <v>1</v>
      </c>
      <c r="N42" s="17"/>
    </row>
    <row r="43" spans="1:14">
      <c r="N43" s="17"/>
    </row>
    <row r="44" spans="1:14" ht="15.75" thickBot="1">
      <c r="N44" s="17"/>
    </row>
    <row r="45" spans="1:14" ht="16.5" thickTop="1" thickBot="1">
      <c r="A45" s="20" t="s">
        <v>44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4"/>
      <c r="N45" s="17"/>
    </row>
    <row r="46" spans="1:14" ht="16.5" thickTop="1" thickBot="1">
      <c r="A46" s="9" t="s">
        <v>22</v>
      </c>
      <c r="B46" s="25" t="s">
        <v>8</v>
      </c>
      <c r="C46" s="26"/>
      <c r="D46" s="26"/>
      <c r="E46" s="26"/>
      <c r="F46" s="26"/>
      <c r="G46" s="26"/>
      <c r="H46" s="27"/>
      <c r="I46" s="10">
        <v>1</v>
      </c>
      <c r="J46" s="10">
        <v>2</v>
      </c>
      <c r="K46" s="10">
        <v>3</v>
      </c>
      <c r="L46" s="10">
        <v>4</v>
      </c>
      <c r="M46" s="10">
        <v>5</v>
      </c>
      <c r="N46" s="17"/>
    </row>
    <row r="47" spans="1:14" ht="15.75" thickTop="1">
      <c r="A47" s="1">
        <v>1</v>
      </c>
      <c r="B47" s="28" t="s">
        <v>30</v>
      </c>
      <c r="C47" s="28"/>
      <c r="D47" s="28"/>
      <c r="E47" s="28"/>
      <c r="F47" s="28"/>
      <c r="G47" s="28"/>
      <c r="H47" s="28"/>
      <c r="I47">
        <v>6</v>
      </c>
      <c r="J47">
        <v>12</v>
      </c>
      <c r="K47">
        <v>2</v>
      </c>
      <c r="N47" s="17"/>
    </row>
    <row r="48" spans="1:14">
      <c r="A48" s="1">
        <v>2</v>
      </c>
      <c r="B48" s="38" t="s">
        <v>31</v>
      </c>
      <c r="C48" s="38"/>
      <c r="D48" s="38"/>
      <c r="E48" s="38"/>
      <c r="F48" s="38"/>
      <c r="G48" s="38"/>
      <c r="H48" s="38"/>
      <c r="I48">
        <v>2</v>
      </c>
      <c r="J48">
        <v>12</v>
      </c>
      <c r="K48">
        <v>4</v>
      </c>
      <c r="L48">
        <v>2</v>
      </c>
      <c r="N48" s="17"/>
    </row>
    <row r="49" spans="1:14">
      <c r="A49" s="1">
        <v>3</v>
      </c>
      <c r="B49" s="38" t="s">
        <v>32</v>
      </c>
      <c r="C49" s="38"/>
      <c r="D49" s="38"/>
      <c r="E49" s="38"/>
      <c r="F49" s="38"/>
      <c r="G49" s="38"/>
      <c r="H49" s="38"/>
      <c r="I49">
        <v>13</v>
      </c>
      <c r="J49">
        <v>7</v>
      </c>
      <c r="N49" s="17"/>
    </row>
    <row r="50" spans="1:14">
      <c r="A50" s="1">
        <v>4</v>
      </c>
      <c r="B50" s="38" t="s">
        <v>33</v>
      </c>
      <c r="C50" s="38"/>
      <c r="D50" s="38"/>
      <c r="E50" s="38"/>
      <c r="F50" s="38"/>
      <c r="G50" s="38"/>
      <c r="H50" s="38"/>
      <c r="I50">
        <v>9</v>
      </c>
      <c r="J50">
        <v>10</v>
      </c>
      <c r="K50">
        <v>1</v>
      </c>
      <c r="N50" s="17"/>
    </row>
    <row r="51" spans="1:14">
      <c r="A51" s="1">
        <v>5</v>
      </c>
      <c r="B51" s="37" t="s">
        <v>34</v>
      </c>
      <c r="C51" s="37"/>
      <c r="D51" s="37"/>
      <c r="E51" s="37"/>
      <c r="F51" s="37"/>
      <c r="G51" s="37"/>
      <c r="H51" s="37"/>
      <c r="I51">
        <v>14</v>
      </c>
      <c r="J51">
        <v>4</v>
      </c>
      <c r="K51">
        <v>2</v>
      </c>
      <c r="N51" s="17"/>
    </row>
    <row r="52" spans="1:14">
      <c r="A52" s="1">
        <v>6</v>
      </c>
      <c r="B52" s="37" t="s">
        <v>12</v>
      </c>
      <c r="C52" s="37"/>
      <c r="D52" s="37"/>
      <c r="E52" s="37"/>
      <c r="F52" s="37"/>
      <c r="G52" s="37"/>
      <c r="H52" s="37"/>
      <c r="I52">
        <v>11</v>
      </c>
      <c r="J52">
        <v>8</v>
      </c>
      <c r="L52">
        <v>1</v>
      </c>
      <c r="N52" s="17"/>
    </row>
    <row r="53" spans="1:14">
      <c r="A53" s="1">
        <v>7</v>
      </c>
      <c r="B53" s="37" t="s">
        <v>35</v>
      </c>
      <c r="C53" s="37"/>
      <c r="D53" s="37"/>
      <c r="E53" s="37"/>
      <c r="F53" s="37"/>
      <c r="G53" s="37"/>
      <c r="H53" s="37"/>
      <c r="I53">
        <v>9</v>
      </c>
      <c r="J53">
        <v>8</v>
      </c>
      <c r="K53">
        <v>3</v>
      </c>
      <c r="N53" s="17"/>
    </row>
    <row r="54" spans="1:14">
      <c r="A54" s="1">
        <v>8</v>
      </c>
      <c r="B54" s="37" t="s">
        <v>36</v>
      </c>
      <c r="C54" s="37"/>
      <c r="D54" s="37"/>
      <c r="E54" s="37"/>
      <c r="F54" s="37"/>
      <c r="G54" s="37"/>
      <c r="H54" s="37"/>
      <c r="I54">
        <v>13</v>
      </c>
      <c r="J54">
        <v>6</v>
      </c>
      <c r="M54">
        <v>1</v>
      </c>
      <c r="N54" s="17"/>
    </row>
    <row r="55" spans="1:14">
      <c r="A55" s="1">
        <v>9</v>
      </c>
      <c r="B55" s="37" t="s">
        <v>15</v>
      </c>
      <c r="C55" s="37"/>
      <c r="D55" s="37"/>
      <c r="E55" s="37"/>
      <c r="F55" s="37"/>
      <c r="G55" s="37"/>
      <c r="H55" s="37"/>
      <c r="I55">
        <v>12</v>
      </c>
      <c r="J55">
        <v>5</v>
      </c>
      <c r="K55">
        <v>2</v>
      </c>
      <c r="N55" s="17"/>
    </row>
    <row r="56" spans="1:14">
      <c r="A56" s="1">
        <v>10</v>
      </c>
      <c r="B56" s="37" t="s">
        <v>37</v>
      </c>
      <c r="C56" s="37"/>
      <c r="D56" s="37"/>
      <c r="E56" s="37"/>
      <c r="F56" s="37"/>
      <c r="G56" s="37"/>
      <c r="H56" s="37"/>
      <c r="I56">
        <v>8</v>
      </c>
      <c r="J56">
        <v>12</v>
      </c>
      <c r="N56" s="17"/>
    </row>
    <row r="57" spans="1:14">
      <c r="A57" s="1">
        <v>11</v>
      </c>
      <c r="B57" s="37" t="s">
        <v>38</v>
      </c>
      <c r="C57" s="37"/>
      <c r="D57" s="37"/>
      <c r="E57" s="37"/>
      <c r="F57" s="37"/>
      <c r="G57" s="37"/>
      <c r="H57" s="37"/>
      <c r="I57">
        <v>16</v>
      </c>
      <c r="J57">
        <v>4</v>
      </c>
      <c r="N57" s="17"/>
    </row>
    <row r="58" spans="1:14">
      <c r="A58" s="1">
        <v>12</v>
      </c>
      <c r="B58" s="37" t="s">
        <v>39</v>
      </c>
      <c r="C58" s="37"/>
      <c r="D58" s="37"/>
      <c r="E58" s="37"/>
      <c r="F58" s="37"/>
      <c r="G58" s="37"/>
      <c r="H58" s="37"/>
      <c r="I58">
        <v>8</v>
      </c>
      <c r="J58">
        <v>10</v>
      </c>
      <c r="K58">
        <v>1</v>
      </c>
      <c r="N58" s="17"/>
    </row>
    <row r="59" spans="1:14">
      <c r="A59" s="1">
        <v>13</v>
      </c>
      <c r="B59" s="37" t="s">
        <v>40</v>
      </c>
      <c r="C59" s="37"/>
      <c r="D59" s="37"/>
      <c r="E59" s="37"/>
      <c r="F59" s="37"/>
      <c r="G59" s="37"/>
      <c r="H59" s="37"/>
      <c r="I59">
        <v>4</v>
      </c>
      <c r="J59">
        <v>4</v>
      </c>
      <c r="K59">
        <v>12</v>
      </c>
      <c r="N59" s="17"/>
    </row>
    <row r="60" spans="1:14">
      <c r="A60" s="1">
        <v>14</v>
      </c>
      <c r="B60" s="37" t="s">
        <v>41</v>
      </c>
      <c r="C60" s="37"/>
      <c r="D60" s="37"/>
      <c r="E60" s="37"/>
      <c r="F60" s="37"/>
      <c r="G60" s="37"/>
      <c r="H60" s="37"/>
      <c r="I60">
        <v>8</v>
      </c>
      <c r="J60">
        <v>11</v>
      </c>
      <c r="L60">
        <v>1</v>
      </c>
      <c r="N60" s="17"/>
    </row>
    <row r="61" spans="1:14">
      <c r="A61" s="1">
        <v>15</v>
      </c>
      <c r="B61" s="37" t="s">
        <v>42</v>
      </c>
      <c r="C61" s="37"/>
      <c r="D61" s="37"/>
      <c r="E61" s="37"/>
      <c r="F61" s="37"/>
      <c r="G61" s="37"/>
      <c r="H61" s="37"/>
      <c r="I61">
        <v>9</v>
      </c>
      <c r="J61">
        <v>9</v>
      </c>
      <c r="K61">
        <v>2</v>
      </c>
      <c r="N61" s="17"/>
    </row>
    <row r="62" spans="1:14">
      <c r="N62" s="17"/>
    </row>
    <row r="63" spans="1:14" ht="15.75" thickBot="1">
      <c r="N63" s="17"/>
    </row>
    <row r="64" spans="1:14" ht="16.5" thickTop="1" thickBot="1">
      <c r="A64" s="20" t="s">
        <v>45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4"/>
      <c r="N64" s="17"/>
    </row>
    <row r="65" spans="1:14" ht="16.5" thickTop="1" thickBot="1">
      <c r="A65" s="9" t="s">
        <v>22</v>
      </c>
      <c r="B65" s="25" t="s">
        <v>8</v>
      </c>
      <c r="C65" s="26"/>
      <c r="D65" s="26"/>
      <c r="E65" s="26"/>
      <c r="F65" s="26"/>
      <c r="G65" s="26"/>
      <c r="H65" s="27"/>
      <c r="I65" s="10">
        <v>1</v>
      </c>
      <c r="J65" s="10">
        <v>2</v>
      </c>
      <c r="K65" s="10">
        <v>3</v>
      </c>
      <c r="L65" s="10">
        <v>4</v>
      </c>
      <c r="M65" s="10">
        <v>5</v>
      </c>
      <c r="N65" s="17"/>
    </row>
    <row r="66" spans="1:14" ht="15.75" thickTop="1">
      <c r="A66" s="1">
        <v>1</v>
      </c>
      <c r="B66" s="28" t="s">
        <v>30</v>
      </c>
      <c r="C66" s="28"/>
      <c r="D66" s="28"/>
      <c r="E66" s="28"/>
      <c r="F66" s="28"/>
      <c r="G66" s="28"/>
      <c r="H66" s="28"/>
      <c r="I66">
        <v>10</v>
      </c>
      <c r="J66">
        <v>13</v>
      </c>
      <c r="K66">
        <v>2</v>
      </c>
      <c r="L66">
        <v>1</v>
      </c>
      <c r="N66" s="17"/>
    </row>
    <row r="67" spans="1:14">
      <c r="A67" s="1">
        <v>2</v>
      </c>
      <c r="B67" s="38" t="s">
        <v>31</v>
      </c>
      <c r="C67" s="38"/>
      <c r="D67" s="38"/>
      <c r="E67" s="38"/>
      <c r="F67" s="38"/>
      <c r="G67" s="38"/>
      <c r="H67" s="38"/>
      <c r="I67">
        <v>4</v>
      </c>
      <c r="J67">
        <v>9</v>
      </c>
      <c r="K67">
        <v>14</v>
      </c>
      <c r="N67" s="17"/>
    </row>
    <row r="68" spans="1:14">
      <c r="A68" s="1">
        <v>3</v>
      </c>
      <c r="B68" s="38" t="s">
        <v>32</v>
      </c>
      <c r="C68" s="38"/>
      <c r="D68" s="38"/>
      <c r="E68" s="38"/>
      <c r="F68" s="38"/>
      <c r="G68" s="38"/>
      <c r="H68" s="38"/>
      <c r="I68">
        <v>4</v>
      </c>
      <c r="J68">
        <v>13</v>
      </c>
      <c r="K68">
        <v>8</v>
      </c>
      <c r="L68">
        <v>2</v>
      </c>
      <c r="N68" s="17"/>
    </row>
    <row r="69" spans="1:14">
      <c r="A69" s="1">
        <v>4</v>
      </c>
      <c r="B69" s="38" t="s">
        <v>33</v>
      </c>
      <c r="C69" s="38"/>
      <c r="D69" s="38"/>
      <c r="E69" s="38"/>
      <c r="F69" s="38"/>
      <c r="G69" s="38"/>
      <c r="H69" s="38"/>
      <c r="I69">
        <v>5</v>
      </c>
      <c r="J69">
        <v>15</v>
      </c>
      <c r="K69">
        <v>5</v>
      </c>
      <c r="L69">
        <v>1</v>
      </c>
      <c r="N69" s="17"/>
    </row>
    <row r="70" spans="1:14">
      <c r="A70" s="1">
        <v>5</v>
      </c>
      <c r="B70" s="37" t="s">
        <v>34</v>
      </c>
      <c r="C70" s="37"/>
      <c r="D70" s="37"/>
      <c r="E70" s="37"/>
      <c r="F70" s="37"/>
      <c r="G70" s="37"/>
      <c r="H70" s="37"/>
      <c r="I70">
        <v>10</v>
      </c>
      <c r="J70">
        <v>13</v>
      </c>
      <c r="K70">
        <v>4</v>
      </c>
      <c r="N70" s="17"/>
    </row>
    <row r="71" spans="1:14">
      <c r="A71" s="1">
        <v>6</v>
      </c>
      <c r="B71" s="37" t="s">
        <v>12</v>
      </c>
      <c r="C71" s="37"/>
      <c r="D71" s="37"/>
      <c r="E71" s="37"/>
      <c r="F71" s="37"/>
      <c r="G71" s="37"/>
      <c r="H71" s="37"/>
      <c r="I71">
        <v>2</v>
      </c>
      <c r="J71">
        <v>11</v>
      </c>
      <c r="K71">
        <v>12</v>
      </c>
      <c r="L71">
        <v>1</v>
      </c>
      <c r="N71" s="17"/>
    </row>
    <row r="72" spans="1:14">
      <c r="A72" s="1">
        <v>7</v>
      </c>
      <c r="B72" s="37" t="s">
        <v>35</v>
      </c>
      <c r="C72" s="37"/>
      <c r="D72" s="37"/>
      <c r="E72" s="37"/>
      <c r="F72" s="37"/>
      <c r="G72" s="37"/>
      <c r="H72" s="37"/>
      <c r="I72">
        <v>7</v>
      </c>
      <c r="J72">
        <v>10</v>
      </c>
      <c r="K72">
        <v>9</v>
      </c>
      <c r="L72">
        <v>1</v>
      </c>
      <c r="N72" s="17"/>
    </row>
    <row r="73" spans="1:14">
      <c r="A73" s="1">
        <v>8</v>
      </c>
      <c r="B73" s="37" t="s">
        <v>36</v>
      </c>
      <c r="C73" s="37"/>
      <c r="D73" s="37"/>
      <c r="E73" s="37"/>
      <c r="F73" s="37"/>
      <c r="G73" s="37"/>
      <c r="H73" s="37"/>
      <c r="I73">
        <v>12</v>
      </c>
      <c r="J73">
        <v>14</v>
      </c>
      <c r="K73">
        <v>1</v>
      </c>
      <c r="N73" s="17"/>
    </row>
    <row r="74" spans="1:14">
      <c r="A74" s="1">
        <v>9</v>
      </c>
      <c r="B74" s="37" t="s">
        <v>15</v>
      </c>
      <c r="C74" s="37"/>
      <c r="D74" s="37"/>
      <c r="E74" s="37"/>
      <c r="F74" s="37"/>
      <c r="G74" s="37"/>
      <c r="H74" s="37"/>
      <c r="I74">
        <v>13</v>
      </c>
      <c r="J74">
        <v>8</v>
      </c>
      <c r="K74">
        <v>6</v>
      </c>
      <c r="N74" s="17"/>
    </row>
    <row r="75" spans="1:14">
      <c r="A75" s="1">
        <v>10</v>
      </c>
      <c r="B75" s="37" t="s">
        <v>37</v>
      </c>
      <c r="C75" s="37"/>
      <c r="D75" s="37"/>
      <c r="E75" s="37"/>
      <c r="F75" s="37"/>
      <c r="G75" s="37"/>
      <c r="H75" s="37"/>
      <c r="I75">
        <v>5</v>
      </c>
      <c r="J75">
        <v>17</v>
      </c>
      <c r="K75">
        <v>5</v>
      </c>
      <c r="N75" s="17"/>
    </row>
    <row r="76" spans="1:14">
      <c r="A76" s="1">
        <v>11</v>
      </c>
      <c r="B76" s="37" t="s">
        <v>38</v>
      </c>
      <c r="C76" s="37"/>
      <c r="D76" s="37"/>
      <c r="E76" s="37"/>
      <c r="F76" s="37"/>
      <c r="G76" s="37"/>
      <c r="H76" s="37"/>
      <c r="J76">
        <v>5</v>
      </c>
      <c r="K76">
        <v>8</v>
      </c>
      <c r="L76">
        <v>12</v>
      </c>
      <c r="M76">
        <v>2</v>
      </c>
      <c r="N76" s="17"/>
    </row>
    <row r="77" spans="1:14">
      <c r="A77" s="1">
        <v>12</v>
      </c>
      <c r="B77" s="37" t="s">
        <v>39</v>
      </c>
      <c r="C77" s="37"/>
      <c r="D77" s="37"/>
      <c r="E77" s="37"/>
      <c r="F77" s="37"/>
      <c r="G77" s="37"/>
      <c r="H77" s="37"/>
      <c r="I77">
        <v>9</v>
      </c>
      <c r="J77">
        <v>15</v>
      </c>
      <c r="K77">
        <v>3</v>
      </c>
      <c r="N77" s="17"/>
    </row>
    <row r="78" spans="1:14">
      <c r="A78" s="1">
        <v>13</v>
      </c>
      <c r="B78" s="37" t="s">
        <v>40</v>
      </c>
      <c r="C78" s="37"/>
      <c r="D78" s="37"/>
      <c r="E78" s="37"/>
      <c r="F78" s="37"/>
      <c r="G78" s="37"/>
      <c r="H78" s="37"/>
      <c r="I78">
        <v>3</v>
      </c>
      <c r="J78">
        <v>5</v>
      </c>
      <c r="K78">
        <v>15</v>
      </c>
      <c r="L78">
        <v>4</v>
      </c>
      <c r="N78" s="17"/>
    </row>
    <row r="79" spans="1:14">
      <c r="A79" s="1">
        <v>14</v>
      </c>
      <c r="B79" s="37" t="s">
        <v>41</v>
      </c>
      <c r="C79" s="37"/>
      <c r="D79" s="37"/>
      <c r="E79" s="37"/>
      <c r="F79" s="37"/>
      <c r="G79" s="37"/>
      <c r="H79" s="37"/>
      <c r="I79">
        <v>9</v>
      </c>
      <c r="J79">
        <v>13</v>
      </c>
      <c r="K79">
        <v>4</v>
      </c>
      <c r="N79" s="17"/>
    </row>
    <row r="80" spans="1:14">
      <c r="A80" s="1">
        <v>15</v>
      </c>
      <c r="B80" s="37" t="s">
        <v>42</v>
      </c>
      <c r="C80" s="37"/>
      <c r="D80" s="37"/>
      <c r="E80" s="37"/>
      <c r="F80" s="37"/>
      <c r="G80" s="37"/>
      <c r="H80" s="37"/>
      <c r="I80">
        <v>5</v>
      </c>
      <c r="J80">
        <v>15</v>
      </c>
      <c r="K80">
        <v>6</v>
      </c>
      <c r="N80" s="17"/>
    </row>
    <row r="81" spans="1:14">
      <c r="N81" s="17"/>
    </row>
    <row r="82" spans="1:14" ht="15.75" thickBot="1">
      <c r="N82" s="17"/>
    </row>
    <row r="83" spans="1:14" ht="16.5" thickTop="1" thickBot="1">
      <c r="A83" s="20" t="s">
        <v>46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4"/>
      <c r="N83" s="17"/>
    </row>
    <row r="84" spans="1:14" ht="16.5" thickTop="1" thickBot="1">
      <c r="A84" s="9" t="s">
        <v>22</v>
      </c>
      <c r="B84" s="25" t="s">
        <v>8</v>
      </c>
      <c r="C84" s="26"/>
      <c r="D84" s="26"/>
      <c r="E84" s="26"/>
      <c r="F84" s="26"/>
      <c r="G84" s="26"/>
      <c r="H84" s="27"/>
      <c r="I84" s="10">
        <v>1</v>
      </c>
      <c r="J84" s="10">
        <v>2</v>
      </c>
      <c r="K84" s="10">
        <v>3</v>
      </c>
      <c r="L84" s="10">
        <v>4</v>
      </c>
      <c r="M84" s="10">
        <v>5</v>
      </c>
      <c r="N84" s="17"/>
    </row>
    <row r="85" spans="1:14" ht="15.75" thickTop="1">
      <c r="A85" s="1">
        <v>1</v>
      </c>
      <c r="B85" s="28" t="s">
        <v>30</v>
      </c>
      <c r="C85" s="28"/>
      <c r="D85" s="28"/>
      <c r="E85" s="28"/>
      <c r="F85" s="28"/>
      <c r="G85" s="28"/>
      <c r="H85" s="28"/>
      <c r="I85">
        <v>11</v>
      </c>
      <c r="J85">
        <v>29</v>
      </c>
      <c r="K85">
        <v>6</v>
      </c>
      <c r="N85" s="17"/>
    </row>
    <row r="86" spans="1:14">
      <c r="A86" s="1">
        <v>2</v>
      </c>
      <c r="B86" s="38" t="s">
        <v>31</v>
      </c>
      <c r="C86" s="38"/>
      <c r="D86" s="38"/>
      <c r="E86" s="38"/>
      <c r="F86" s="38"/>
      <c r="G86" s="38"/>
      <c r="H86" s="38"/>
      <c r="I86">
        <v>19</v>
      </c>
      <c r="J86">
        <v>10</v>
      </c>
      <c r="K86">
        <v>17</v>
      </c>
      <c r="L86">
        <v>1</v>
      </c>
      <c r="N86" s="17"/>
    </row>
    <row r="87" spans="1:14">
      <c r="A87" s="1">
        <v>3</v>
      </c>
      <c r="B87" s="38" t="s">
        <v>32</v>
      </c>
      <c r="C87" s="38"/>
      <c r="D87" s="38"/>
      <c r="E87" s="38"/>
      <c r="F87" s="38"/>
      <c r="G87" s="38"/>
      <c r="H87" s="38"/>
      <c r="I87">
        <v>9</v>
      </c>
      <c r="J87">
        <v>29</v>
      </c>
      <c r="K87">
        <v>7</v>
      </c>
      <c r="L87">
        <v>1</v>
      </c>
      <c r="N87" s="17"/>
    </row>
    <row r="88" spans="1:14">
      <c r="A88" s="1">
        <v>4</v>
      </c>
      <c r="B88" s="38" t="s">
        <v>33</v>
      </c>
      <c r="C88" s="38"/>
      <c r="D88" s="38"/>
      <c r="E88" s="38"/>
      <c r="F88" s="38"/>
      <c r="G88" s="38"/>
      <c r="H88" s="38"/>
      <c r="I88">
        <v>7</v>
      </c>
      <c r="J88">
        <v>35</v>
      </c>
      <c r="K88">
        <v>5</v>
      </c>
      <c r="N88" s="17"/>
    </row>
    <row r="89" spans="1:14">
      <c r="A89" s="1">
        <v>5</v>
      </c>
      <c r="B89" s="37" t="s">
        <v>34</v>
      </c>
      <c r="C89" s="37"/>
      <c r="D89" s="37"/>
      <c r="E89" s="37"/>
      <c r="F89" s="37"/>
      <c r="G89" s="37"/>
      <c r="H89" s="37"/>
      <c r="I89">
        <v>19</v>
      </c>
      <c r="J89">
        <v>18</v>
      </c>
      <c r="K89">
        <v>9</v>
      </c>
      <c r="M89">
        <v>1</v>
      </c>
      <c r="N89" s="17"/>
    </row>
    <row r="90" spans="1:14">
      <c r="A90" s="1">
        <v>6</v>
      </c>
      <c r="B90" s="37" t="s">
        <v>12</v>
      </c>
      <c r="C90" s="37"/>
      <c r="D90" s="37"/>
      <c r="E90" s="37"/>
      <c r="F90" s="37"/>
      <c r="G90" s="37"/>
      <c r="H90" s="37"/>
      <c r="I90">
        <v>5</v>
      </c>
      <c r="J90">
        <v>27</v>
      </c>
      <c r="K90">
        <v>11</v>
      </c>
      <c r="L90">
        <v>5</v>
      </c>
      <c r="N90" s="17"/>
    </row>
    <row r="91" spans="1:14">
      <c r="A91" s="1">
        <v>7</v>
      </c>
      <c r="B91" s="37" t="s">
        <v>35</v>
      </c>
      <c r="C91" s="37"/>
      <c r="D91" s="37"/>
      <c r="E91" s="37"/>
      <c r="F91" s="37"/>
      <c r="G91" s="37"/>
      <c r="H91" s="37"/>
      <c r="I91">
        <v>12</v>
      </c>
      <c r="J91">
        <v>21</v>
      </c>
      <c r="K91">
        <v>5</v>
      </c>
      <c r="L91">
        <v>6</v>
      </c>
      <c r="M91">
        <v>4</v>
      </c>
      <c r="N91" s="17"/>
    </row>
    <row r="92" spans="1:14">
      <c r="A92" s="1">
        <v>8</v>
      </c>
      <c r="B92" s="37" t="s">
        <v>36</v>
      </c>
      <c r="C92" s="37"/>
      <c r="D92" s="37"/>
      <c r="E92" s="37"/>
      <c r="F92" s="37"/>
      <c r="G92" s="37"/>
      <c r="H92" s="37"/>
      <c r="I92">
        <v>14</v>
      </c>
      <c r="J92">
        <v>18</v>
      </c>
      <c r="K92">
        <v>10</v>
      </c>
      <c r="L92">
        <v>3</v>
      </c>
      <c r="M92">
        <v>2</v>
      </c>
      <c r="N92" s="17"/>
    </row>
    <row r="93" spans="1:14">
      <c r="A93" s="1">
        <v>9</v>
      </c>
      <c r="B93" s="37" t="s">
        <v>15</v>
      </c>
      <c r="C93" s="37"/>
      <c r="D93" s="37"/>
      <c r="E93" s="37"/>
      <c r="F93" s="37"/>
      <c r="G93" s="37"/>
      <c r="H93" s="37"/>
      <c r="I93">
        <v>5</v>
      </c>
      <c r="J93">
        <v>23</v>
      </c>
      <c r="K93">
        <v>18</v>
      </c>
      <c r="L93">
        <v>3</v>
      </c>
      <c r="N93" s="17"/>
    </row>
    <row r="94" spans="1:14">
      <c r="A94" s="1">
        <v>10</v>
      </c>
      <c r="B94" s="37" t="s">
        <v>37</v>
      </c>
      <c r="C94" s="37"/>
      <c r="D94" s="37"/>
      <c r="E94" s="37"/>
      <c r="F94" s="37"/>
      <c r="G94" s="37"/>
      <c r="H94" s="37"/>
      <c r="I94">
        <v>2</v>
      </c>
      <c r="J94">
        <v>17</v>
      </c>
      <c r="K94">
        <v>25</v>
      </c>
      <c r="L94">
        <v>4</v>
      </c>
      <c r="N94" s="17"/>
    </row>
    <row r="95" spans="1:14">
      <c r="A95" s="1">
        <v>11</v>
      </c>
      <c r="B95" s="37" t="s">
        <v>38</v>
      </c>
      <c r="C95" s="37"/>
      <c r="D95" s="37"/>
      <c r="E95" s="37"/>
      <c r="F95" s="37"/>
      <c r="G95" s="37"/>
      <c r="H95" s="37"/>
      <c r="I95">
        <v>1</v>
      </c>
      <c r="J95">
        <v>35</v>
      </c>
      <c r="K95">
        <v>11</v>
      </c>
      <c r="L95">
        <v>1</v>
      </c>
      <c r="N95" s="17"/>
    </row>
    <row r="96" spans="1:14">
      <c r="A96" s="1">
        <v>12</v>
      </c>
      <c r="B96" s="37" t="s">
        <v>39</v>
      </c>
      <c r="C96" s="37"/>
      <c r="D96" s="37"/>
      <c r="E96" s="37"/>
      <c r="F96" s="37"/>
      <c r="G96" s="37"/>
      <c r="H96" s="37"/>
      <c r="J96">
        <v>34</v>
      </c>
      <c r="K96">
        <v>13</v>
      </c>
      <c r="N96" s="17"/>
    </row>
    <row r="97" spans="1:14">
      <c r="A97" s="1">
        <v>13</v>
      </c>
      <c r="B97" s="37" t="s">
        <v>40</v>
      </c>
      <c r="C97" s="37"/>
      <c r="D97" s="37"/>
      <c r="E97" s="37"/>
      <c r="F97" s="37"/>
      <c r="G97" s="37"/>
      <c r="H97" s="37"/>
      <c r="J97">
        <v>18</v>
      </c>
      <c r="K97">
        <v>23</v>
      </c>
      <c r="L97">
        <v>5</v>
      </c>
      <c r="N97" s="17"/>
    </row>
    <row r="98" spans="1:14">
      <c r="A98" s="1">
        <v>14</v>
      </c>
      <c r="B98" s="37" t="s">
        <v>41</v>
      </c>
      <c r="C98" s="37"/>
      <c r="D98" s="37"/>
      <c r="E98" s="37"/>
      <c r="F98" s="37"/>
      <c r="G98" s="37"/>
      <c r="H98" s="37"/>
      <c r="I98">
        <v>5</v>
      </c>
      <c r="J98">
        <v>24</v>
      </c>
      <c r="K98">
        <v>13</v>
      </c>
      <c r="L98">
        <v>5</v>
      </c>
      <c r="N98" s="17"/>
    </row>
    <row r="99" spans="1:14">
      <c r="A99" s="1">
        <v>15</v>
      </c>
      <c r="B99" s="37" t="s">
        <v>42</v>
      </c>
      <c r="C99" s="37"/>
      <c r="D99" s="37"/>
      <c r="E99" s="37"/>
      <c r="F99" s="37"/>
      <c r="G99" s="37"/>
      <c r="H99" s="37"/>
      <c r="I99">
        <v>1</v>
      </c>
      <c r="J99">
        <v>25</v>
      </c>
      <c r="K99">
        <v>13</v>
      </c>
      <c r="L99">
        <v>10</v>
      </c>
      <c r="N99" s="17"/>
    </row>
    <row r="100" spans="1:14">
      <c r="N100" s="17"/>
    </row>
    <row r="101" spans="1:14" ht="15.75" thickBot="1">
      <c r="N101" s="17"/>
    </row>
    <row r="102" spans="1:14" ht="16.5" thickTop="1" thickBot="1">
      <c r="A102" s="20" t="s">
        <v>47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4"/>
      <c r="N102" s="17"/>
    </row>
    <row r="103" spans="1:14" ht="16.5" thickTop="1" thickBot="1">
      <c r="A103" s="9" t="s">
        <v>22</v>
      </c>
      <c r="B103" s="25" t="s">
        <v>8</v>
      </c>
      <c r="C103" s="26"/>
      <c r="D103" s="26"/>
      <c r="E103" s="26"/>
      <c r="F103" s="26"/>
      <c r="G103" s="26"/>
      <c r="H103" s="27"/>
      <c r="I103" s="10">
        <v>1</v>
      </c>
      <c r="J103" s="10">
        <v>2</v>
      </c>
      <c r="K103" s="10">
        <v>3</v>
      </c>
      <c r="L103" s="10">
        <v>4</v>
      </c>
      <c r="M103" s="10">
        <v>5</v>
      </c>
      <c r="N103" s="17"/>
    </row>
    <row r="104" spans="1:14" ht="15.75" thickTop="1">
      <c r="A104" s="1">
        <v>1</v>
      </c>
      <c r="B104" s="28" t="s">
        <v>30</v>
      </c>
      <c r="C104" s="28"/>
      <c r="D104" s="28"/>
      <c r="E104" s="28"/>
      <c r="F104" s="28"/>
      <c r="G104" s="28"/>
      <c r="H104" s="28"/>
      <c r="I104">
        <v>27</v>
      </c>
      <c r="J104">
        <v>12</v>
      </c>
      <c r="K104">
        <v>2</v>
      </c>
      <c r="N104" s="17"/>
    </row>
    <row r="105" spans="1:14">
      <c r="A105" s="1">
        <v>2</v>
      </c>
      <c r="B105" s="38" t="s">
        <v>31</v>
      </c>
      <c r="C105" s="38"/>
      <c r="D105" s="38"/>
      <c r="E105" s="38"/>
      <c r="F105" s="38"/>
      <c r="G105" s="38"/>
      <c r="H105" s="38"/>
      <c r="I105">
        <v>9</v>
      </c>
      <c r="J105">
        <v>26</v>
      </c>
      <c r="K105">
        <v>5</v>
      </c>
      <c r="L105">
        <v>2</v>
      </c>
      <c r="N105" s="17"/>
    </row>
    <row r="106" spans="1:14">
      <c r="A106" s="1">
        <v>3</v>
      </c>
      <c r="B106" s="38" t="s">
        <v>32</v>
      </c>
      <c r="C106" s="38"/>
      <c r="D106" s="38"/>
      <c r="E106" s="38"/>
      <c r="F106" s="38"/>
      <c r="G106" s="38"/>
      <c r="H106" s="38"/>
      <c r="I106">
        <v>19</v>
      </c>
      <c r="J106">
        <v>16</v>
      </c>
      <c r="K106">
        <v>5</v>
      </c>
      <c r="L106">
        <v>2</v>
      </c>
      <c r="N106" s="17"/>
    </row>
    <row r="107" spans="1:14">
      <c r="A107" s="1">
        <v>4</v>
      </c>
      <c r="B107" s="38" t="s">
        <v>33</v>
      </c>
      <c r="C107" s="38"/>
      <c r="D107" s="38"/>
      <c r="E107" s="38"/>
      <c r="F107" s="38"/>
      <c r="G107" s="38"/>
      <c r="H107" s="38"/>
      <c r="I107">
        <v>16</v>
      </c>
      <c r="J107">
        <v>21</v>
      </c>
      <c r="K107">
        <v>3</v>
      </c>
      <c r="L107">
        <v>2</v>
      </c>
      <c r="N107" s="17"/>
    </row>
    <row r="108" spans="1:14">
      <c r="A108" s="1">
        <v>5</v>
      </c>
      <c r="B108" s="37" t="s">
        <v>34</v>
      </c>
      <c r="C108" s="37"/>
      <c r="D108" s="37"/>
      <c r="E108" s="37"/>
      <c r="F108" s="37"/>
      <c r="G108" s="37"/>
      <c r="H108" s="37"/>
      <c r="I108">
        <v>20</v>
      </c>
      <c r="J108">
        <v>14</v>
      </c>
      <c r="K108">
        <v>3</v>
      </c>
      <c r="L108">
        <v>2</v>
      </c>
      <c r="N108" s="17"/>
    </row>
    <row r="109" spans="1:14">
      <c r="A109" s="1">
        <v>6</v>
      </c>
      <c r="B109" s="37" t="s">
        <v>12</v>
      </c>
      <c r="C109" s="37"/>
      <c r="D109" s="37"/>
      <c r="E109" s="37"/>
      <c r="F109" s="37"/>
      <c r="G109" s="37"/>
      <c r="H109" s="37"/>
      <c r="I109">
        <v>3</v>
      </c>
      <c r="J109">
        <v>20</v>
      </c>
      <c r="K109">
        <v>12</v>
      </c>
      <c r="L109">
        <v>2</v>
      </c>
      <c r="N109" s="17"/>
    </row>
    <row r="110" spans="1:14">
      <c r="A110" s="1">
        <v>7</v>
      </c>
      <c r="B110" s="37" t="s">
        <v>35</v>
      </c>
      <c r="C110" s="37"/>
      <c r="D110" s="37"/>
      <c r="E110" s="37"/>
      <c r="F110" s="37"/>
      <c r="G110" s="37"/>
      <c r="H110" s="37"/>
      <c r="I110">
        <v>8</v>
      </c>
      <c r="J110">
        <v>21</v>
      </c>
      <c r="K110">
        <v>12</v>
      </c>
      <c r="L110">
        <v>1</v>
      </c>
      <c r="N110" s="17"/>
    </row>
    <row r="111" spans="1:14">
      <c r="A111" s="1">
        <v>8</v>
      </c>
      <c r="B111" s="37" t="s">
        <v>36</v>
      </c>
      <c r="C111" s="37"/>
      <c r="D111" s="37"/>
      <c r="E111" s="37"/>
      <c r="F111" s="37"/>
      <c r="G111" s="37"/>
      <c r="H111" s="37"/>
      <c r="I111">
        <v>19</v>
      </c>
      <c r="J111">
        <v>12</v>
      </c>
      <c r="K111">
        <v>8</v>
      </c>
      <c r="L111">
        <v>2</v>
      </c>
      <c r="N111" s="17"/>
    </row>
    <row r="112" spans="1:14">
      <c r="A112" s="1">
        <v>9</v>
      </c>
      <c r="B112" s="37" t="s">
        <v>15</v>
      </c>
      <c r="C112" s="37"/>
      <c r="D112" s="37"/>
      <c r="E112" s="37"/>
      <c r="F112" s="37"/>
      <c r="G112" s="37"/>
      <c r="H112" s="37"/>
      <c r="I112">
        <v>23</v>
      </c>
      <c r="J112">
        <v>7</v>
      </c>
      <c r="K112">
        <v>10</v>
      </c>
      <c r="L112">
        <v>2</v>
      </c>
      <c r="N112" s="17"/>
    </row>
    <row r="113" spans="1:14">
      <c r="A113" s="1">
        <v>10</v>
      </c>
      <c r="B113" s="37" t="s">
        <v>37</v>
      </c>
      <c r="C113" s="37"/>
      <c r="D113" s="37"/>
      <c r="E113" s="37"/>
      <c r="F113" s="37"/>
      <c r="G113" s="37"/>
      <c r="H113" s="37"/>
      <c r="I113">
        <v>13</v>
      </c>
      <c r="J113">
        <v>18</v>
      </c>
      <c r="K113">
        <v>4</v>
      </c>
      <c r="L113">
        <v>1</v>
      </c>
      <c r="N113" s="17"/>
    </row>
    <row r="114" spans="1:14">
      <c r="A114" s="1">
        <v>11</v>
      </c>
      <c r="B114" s="37" t="s">
        <v>38</v>
      </c>
      <c r="C114" s="37"/>
      <c r="D114" s="37"/>
      <c r="E114" s="37"/>
      <c r="F114" s="37"/>
      <c r="G114" s="37"/>
      <c r="H114" s="37"/>
      <c r="I114">
        <v>23</v>
      </c>
      <c r="J114">
        <v>19</v>
      </c>
      <c r="K114">
        <v>2</v>
      </c>
      <c r="N114" s="17"/>
    </row>
    <row r="115" spans="1:14">
      <c r="A115" s="1">
        <v>12</v>
      </c>
      <c r="B115" s="37" t="s">
        <v>39</v>
      </c>
      <c r="C115" s="37"/>
      <c r="D115" s="37"/>
      <c r="E115" s="37"/>
      <c r="F115" s="37"/>
      <c r="G115" s="37"/>
      <c r="H115" s="37"/>
      <c r="I115">
        <v>21</v>
      </c>
      <c r="J115">
        <v>17</v>
      </c>
      <c r="K115">
        <v>3</v>
      </c>
      <c r="N115" s="17"/>
    </row>
    <row r="116" spans="1:14">
      <c r="A116" s="1">
        <v>13</v>
      </c>
      <c r="B116" s="37" t="s">
        <v>40</v>
      </c>
      <c r="C116" s="37"/>
      <c r="D116" s="37"/>
      <c r="E116" s="37"/>
      <c r="F116" s="37"/>
      <c r="G116" s="37"/>
      <c r="H116" s="37"/>
      <c r="I116">
        <v>21</v>
      </c>
      <c r="J116">
        <v>10</v>
      </c>
      <c r="K116">
        <v>8</v>
      </c>
      <c r="L116">
        <v>2</v>
      </c>
      <c r="M116">
        <v>1</v>
      </c>
      <c r="N116" s="17"/>
    </row>
    <row r="117" spans="1:14">
      <c r="A117" s="1">
        <v>14</v>
      </c>
      <c r="B117" s="37" t="s">
        <v>41</v>
      </c>
      <c r="C117" s="37"/>
      <c r="D117" s="37"/>
      <c r="E117" s="37"/>
      <c r="F117" s="37"/>
      <c r="G117" s="37"/>
      <c r="H117" s="37"/>
      <c r="I117">
        <v>6</v>
      </c>
      <c r="J117">
        <v>27</v>
      </c>
      <c r="K117">
        <v>7</v>
      </c>
      <c r="L117">
        <v>1</v>
      </c>
      <c r="N117" s="17"/>
    </row>
    <row r="118" spans="1:14">
      <c r="A118" s="1">
        <v>15</v>
      </c>
      <c r="B118" s="37" t="s">
        <v>42</v>
      </c>
      <c r="C118" s="37"/>
      <c r="D118" s="37"/>
      <c r="E118" s="37"/>
      <c r="F118" s="37"/>
      <c r="G118" s="37"/>
      <c r="H118" s="37"/>
      <c r="I118">
        <v>19</v>
      </c>
      <c r="J118">
        <v>20</v>
      </c>
      <c r="K118">
        <v>2</v>
      </c>
      <c r="L118">
        <v>1</v>
      </c>
      <c r="N118" s="17"/>
    </row>
    <row r="119" spans="1:14">
      <c r="N119" s="17"/>
    </row>
    <row r="120" spans="1:14" ht="15.75" thickBot="1">
      <c r="N120" s="17"/>
    </row>
    <row r="121" spans="1:14" ht="16.5" thickTop="1" thickBot="1">
      <c r="A121" s="20" t="s">
        <v>48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4"/>
      <c r="N121" s="17"/>
    </row>
    <row r="122" spans="1:14" ht="16.5" thickTop="1" thickBot="1">
      <c r="A122" s="9" t="s">
        <v>22</v>
      </c>
      <c r="B122" s="25" t="s">
        <v>8</v>
      </c>
      <c r="C122" s="26"/>
      <c r="D122" s="26"/>
      <c r="E122" s="26"/>
      <c r="F122" s="26"/>
      <c r="G122" s="26"/>
      <c r="H122" s="27"/>
      <c r="I122" s="10">
        <v>1</v>
      </c>
      <c r="J122" s="10">
        <v>2</v>
      </c>
      <c r="K122" s="10">
        <v>3</v>
      </c>
      <c r="L122" s="10">
        <v>4</v>
      </c>
      <c r="M122" s="10">
        <v>5</v>
      </c>
      <c r="N122" s="17"/>
    </row>
    <row r="123" spans="1:14" ht="15.75" thickTop="1">
      <c r="A123" s="1">
        <v>1</v>
      </c>
      <c r="B123" s="28" t="s">
        <v>30</v>
      </c>
      <c r="C123" s="28"/>
      <c r="D123" s="28"/>
      <c r="E123" s="28"/>
      <c r="F123" s="28"/>
      <c r="G123" s="28"/>
      <c r="H123" s="28"/>
      <c r="I123">
        <v>25</v>
      </c>
      <c r="J123">
        <v>17</v>
      </c>
      <c r="N123" s="17"/>
    </row>
    <row r="124" spans="1:14">
      <c r="A124" s="1">
        <v>2</v>
      </c>
      <c r="B124" s="38" t="s">
        <v>31</v>
      </c>
      <c r="C124" s="38"/>
      <c r="D124" s="38"/>
      <c r="E124" s="38"/>
      <c r="F124" s="38"/>
      <c r="G124" s="38"/>
      <c r="H124" s="38"/>
      <c r="I124">
        <v>15</v>
      </c>
      <c r="J124">
        <v>23</v>
      </c>
      <c r="K124">
        <v>3</v>
      </c>
      <c r="L124">
        <v>1</v>
      </c>
      <c r="N124" s="17"/>
    </row>
    <row r="125" spans="1:14">
      <c r="A125" s="1">
        <v>3</v>
      </c>
      <c r="B125" s="38" t="s">
        <v>32</v>
      </c>
      <c r="C125" s="38"/>
      <c r="D125" s="38"/>
      <c r="E125" s="38"/>
      <c r="F125" s="38"/>
      <c r="G125" s="38"/>
      <c r="H125" s="38"/>
      <c r="I125">
        <v>21</v>
      </c>
      <c r="J125">
        <v>15</v>
      </c>
      <c r="K125">
        <v>5</v>
      </c>
      <c r="L125">
        <v>1</v>
      </c>
      <c r="N125" s="17"/>
    </row>
    <row r="126" spans="1:14">
      <c r="A126" s="1">
        <v>4</v>
      </c>
      <c r="B126" s="38" t="s">
        <v>33</v>
      </c>
      <c r="C126" s="38"/>
      <c r="D126" s="38"/>
      <c r="E126" s="38"/>
      <c r="F126" s="38"/>
      <c r="G126" s="38"/>
      <c r="H126" s="38"/>
      <c r="I126">
        <v>12</v>
      </c>
      <c r="J126">
        <v>24</v>
      </c>
      <c r="K126">
        <v>6</v>
      </c>
      <c r="N126" s="17"/>
    </row>
    <row r="127" spans="1:14">
      <c r="A127" s="1">
        <v>5</v>
      </c>
      <c r="B127" s="37" t="s">
        <v>34</v>
      </c>
      <c r="C127" s="37"/>
      <c r="D127" s="37"/>
      <c r="E127" s="37"/>
      <c r="F127" s="37"/>
      <c r="G127" s="37"/>
      <c r="H127" s="37"/>
      <c r="I127">
        <v>21</v>
      </c>
      <c r="J127">
        <v>22</v>
      </c>
      <c r="N127" s="17"/>
    </row>
    <row r="128" spans="1:14">
      <c r="A128" s="1">
        <v>6</v>
      </c>
      <c r="B128" s="37" t="s">
        <v>12</v>
      </c>
      <c r="C128" s="37"/>
      <c r="D128" s="37"/>
      <c r="E128" s="37"/>
      <c r="F128" s="37"/>
      <c r="G128" s="37"/>
      <c r="H128" s="37"/>
      <c r="I128">
        <v>22</v>
      </c>
      <c r="J128">
        <v>13</v>
      </c>
      <c r="K128">
        <v>7</v>
      </c>
      <c r="N128" s="17"/>
    </row>
    <row r="129" spans="1:14">
      <c r="A129" s="1">
        <v>7</v>
      </c>
      <c r="B129" s="37" t="s">
        <v>35</v>
      </c>
      <c r="C129" s="37"/>
      <c r="D129" s="37"/>
      <c r="E129" s="37"/>
      <c r="F129" s="37"/>
      <c r="G129" s="37"/>
      <c r="H129" s="37"/>
      <c r="I129">
        <v>20</v>
      </c>
      <c r="J129">
        <v>15</v>
      </c>
      <c r="K129">
        <v>7</v>
      </c>
      <c r="N129" s="17"/>
    </row>
    <row r="130" spans="1:14">
      <c r="A130" s="1">
        <v>8</v>
      </c>
      <c r="B130" s="37" t="s">
        <v>36</v>
      </c>
      <c r="C130" s="37"/>
      <c r="D130" s="37"/>
      <c r="E130" s="37"/>
      <c r="F130" s="37"/>
      <c r="G130" s="37"/>
      <c r="H130" s="37"/>
      <c r="I130">
        <v>20</v>
      </c>
      <c r="J130">
        <v>15</v>
      </c>
      <c r="K130">
        <v>5</v>
      </c>
      <c r="N130" s="17"/>
    </row>
    <row r="131" spans="1:14">
      <c r="A131" s="1">
        <v>9</v>
      </c>
      <c r="B131" s="37" t="s">
        <v>15</v>
      </c>
      <c r="C131" s="37"/>
      <c r="D131" s="37"/>
      <c r="E131" s="37"/>
      <c r="F131" s="37"/>
      <c r="G131" s="37"/>
      <c r="H131" s="37"/>
      <c r="I131">
        <v>12</v>
      </c>
      <c r="J131">
        <v>26</v>
      </c>
      <c r="K131">
        <v>4</v>
      </c>
      <c r="N131" s="17"/>
    </row>
    <row r="132" spans="1:14">
      <c r="A132" s="1">
        <v>10</v>
      </c>
      <c r="B132" s="37" t="s">
        <v>37</v>
      </c>
      <c r="C132" s="37"/>
      <c r="D132" s="37"/>
      <c r="E132" s="37"/>
      <c r="F132" s="37"/>
      <c r="G132" s="37"/>
      <c r="H132" s="37"/>
      <c r="I132">
        <v>12</v>
      </c>
      <c r="J132">
        <v>24</v>
      </c>
      <c r="K132">
        <v>5</v>
      </c>
      <c r="N132" s="17"/>
    </row>
    <row r="133" spans="1:14">
      <c r="A133" s="1">
        <v>11</v>
      </c>
      <c r="B133" s="37" t="s">
        <v>38</v>
      </c>
      <c r="C133" s="37"/>
      <c r="D133" s="37"/>
      <c r="E133" s="37"/>
      <c r="F133" s="37"/>
      <c r="G133" s="37"/>
      <c r="H133" s="37"/>
      <c r="I133">
        <v>17</v>
      </c>
      <c r="J133">
        <v>22</v>
      </c>
      <c r="K133">
        <v>3</v>
      </c>
      <c r="N133" s="17"/>
    </row>
    <row r="134" spans="1:14">
      <c r="A134" s="1">
        <v>12</v>
      </c>
      <c r="B134" s="37" t="s">
        <v>39</v>
      </c>
      <c r="C134" s="37"/>
      <c r="D134" s="37"/>
      <c r="E134" s="37"/>
      <c r="F134" s="37"/>
      <c r="G134" s="37"/>
      <c r="H134" s="37"/>
      <c r="I134">
        <v>20</v>
      </c>
      <c r="J134">
        <v>19</v>
      </c>
      <c r="K134">
        <v>3</v>
      </c>
      <c r="N134" s="17"/>
    </row>
    <row r="135" spans="1:14">
      <c r="A135" s="1">
        <v>13</v>
      </c>
      <c r="B135" s="37" t="s">
        <v>40</v>
      </c>
      <c r="C135" s="37"/>
      <c r="D135" s="37"/>
      <c r="E135" s="37"/>
      <c r="F135" s="37"/>
      <c r="G135" s="37"/>
      <c r="H135" s="37"/>
      <c r="I135">
        <v>22</v>
      </c>
      <c r="J135">
        <v>18</v>
      </c>
      <c r="K135">
        <v>3</v>
      </c>
      <c r="L135">
        <v>1</v>
      </c>
      <c r="N135" s="17"/>
    </row>
    <row r="136" spans="1:14">
      <c r="A136" s="1">
        <v>14</v>
      </c>
      <c r="B136" s="37" t="s">
        <v>41</v>
      </c>
      <c r="C136" s="37"/>
      <c r="D136" s="37"/>
      <c r="E136" s="37"/>
      <c r="F136" s="37"/>
      <c r="G136" s="37"/>
      <c r="H136" s="37"/>
      <c r="I136">
        <v>16</v>
      </c>
      <c r="J136">
        <v>24</v>
      </c>
      <c r="K136">
        <v>1</v>
      </c>
      <c r="N136" s="17"/>
    </row>
    <row r="137" spans="1:14">
      <c r="A137" s="1">
        <v>15</v>
      </c>
      <c r="B137" s="37" t="s">
        <v>42</v>
      </c>
      <c r="C137" s="37"/>
      <c r="D137" s="37"/>
      <c r="E137" s="37"/>
      <c r="F137" s="37"/>
      <c r="G137" s="37"/>
      <c r="H137" s="37"/>
      <c r="I137">
        <v>22</v>
      </c>
      <c r="J137">
        <v>17</v>
      </c>
      <c r="K137">
        <v>2</v>
      </c>
      <c r="N137" s="17"/>
    </row>
    <row r="138" spans="1:14">
      <c r="N138" s="17"/>
    </row>
    <row r="139" spans="1:14" ht="15.75" thickBot="1">
      <c r="N139" s="17"/>
    </row>
    <row r="140" spans="1:14" ht="16.5" thickTop="1" thickBot="1">
      <c r="A140" s="20" t="s">
        <v>50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4"/>
      <c r="N140" s="17"/>
    </row>
    <row r="141" spans="1:14" ht="16.5" thickTop="1" thickBot="1">
      <c r="A141" s="9" t="s">
        <v>22</v>
      </c>
      <c r="B141" s="25" t="s">
        <v>8</v>
      </c>
      <c r="C141" s="26"/>
      <c r="D141" s="26"/>
      <c r="E141" s="26"/>
      <c r="F141" s="26"/>
      <c r="G141" s="26"/>
      <c r="H141" s="27"/>
      <c r="I141" s="10">
        <v>1</v>
      </c>
      <c r="J141" s="10">
        <v>2</v>
      </c>
      <c r="K141" s="10">
        <v>3</v>
      </c>
      <c r="L141" s="10">
        <v>4</v>
      </c>
      <c r="M141" s="10">
        <v>5</v>
      </c>
      <c r="N141" s="17"/>
    </row>
    <row r="142" spans="1:14" ht="15.75" thickTop="1">
      <c r="A142" s="1">
        <v>1</v>
      </c>
      <c r="B142" s="28" t="s">
        <v>30</v>
      </c>
      <c r="C142" s="28"/>
      <c r="D142" s="28"/>
      <c r="E142" s="28"/>
      <c r="F142" s="28"/>
      <c r="G142" s="28"/>
      <c r="H142" s="28"/>
      <c r="I142">
        <v>3</v>
      </c>
      <c r="J142">
        <v>21</v>
      </c>
      <c r="K142">
        <v>2</v>
      </c>
      <c r="N142" s="17"/>
    </row>
    <row r="143" spans="1:14">
      <c r="A143" s="1">
        <v>2</v>
      </c>
      <c r="B143" s="38" t="s">
        <v>31</v>
      </c>
      <c r="C143" s="38"/>
      <c r="D143" s="38"/>
      <c r="E143" s="38"/>
      <c r="F143" s="38"/>
      <c r="G143" s="38"/>
      <c r="H143" s="38"/>
      <c r="J143">
        <v>8</v>
      </c>
      <c r="K143">
        <v>18</v>
      </c>
      <c r="N143" s="17"/>
    </row>
    <row r="144" spans="1:14">
      <c r="A144" s="1">
        <v>3</v>
      </c>
      <c r="B144" s="38" t="s">
        <v>32</v>
      </c>
      <c r="C144" s="38"/>
      <c r="D144" s="38"/>
      <c r="E144" s="38"/>
      <c r="F144" s="38"/>
      <c r="G144" s="38"/>
      <c r="H144" s="38"/>
      <c r="J144">
        <v>13</v>
      </c>
      <c r="K144">
        <v>13</v>
      </c>
      <c r="N144" s="17"/>
    </row>
    <row r="145" spans="1:14">
      <c r="A145" s="1">
        <v>4</v>
      </c>
      <c r="B145" s="38" t="s">
        <v>33</v>
      </c>
      <c r="C145" s="38"/>
      <c r="D145" s="38"/>
      <c r="E145" s="38"/>
      <c r="F145" s="38"/>
      <c r="G145" s="38"/>
      <c r="H145" s="38"/>
      <c r="J145">
        <v>14</v>
      </c>
      <c r="K145">
        <v>12</v>
      </c>
      <c r="N145" s="17"/>
    </row>
    <row r="146" spans="1:14">
      <c r="A146" s="1">
        <v>5</v>
      </c>
      <c r="B146" s="37" t="s">
        <v>34</v>
      </c>
      <c r="C146" s="37"/>
      <c r="D146" s="37"/>
      <c r="E146" s="37"/>
      <c r="F146" s="37"/>
      <c r="G146" s="37"/>
      <c r="H146" s="37"/>
      <c r="J146">
        <v>15</v>
      </c>
      <c r="K146">
        <v>5</v>
      </c>
      <c r="L146">
        <v>6</v>
      </c>
      <c r="N146" s="17"/>
    </row>
    <row r="147" spans="1:14">
      <c r="A147" s="1">
        <v>6</v>
      </c>
      <c r="B147" s="37" t="s">
        <v>12</v>
      </c>
      <c r="C147" s="37"/>
      <c r="D147" s="37"/>
      <c r="E147" s="37"/>
      <c r="F147" s="37"/>
      <c r="G147" s="37"/>
      <c r="H147" s="37"/>
      <c r="J147">
        <v>10</v>
      </c>
      <c r="K147">
        <v>15</v>
      </c>
      <c r="N147" s="17"/>
    </row>
    <row r="148" spans="1:14">
      <c r="A148" s="1">
        <v>7</v>
      </c>
      <c r="B148" s="37" t="s">
        <v>35</v>
      </c>
      <c r="C148" s="37"/>
      <c r="D148" s="37"/>
      <c r="E148" s="37"/>
      <c r="F148" s="37"/>
      <c r="G148" s="37"/>
      <c r="H148" s="37"/>
      <c r="I148">
        <v>1</v>
      </c>
      <c r="J148">
        <v>3</v>
      </c>
      <c r="K148">
        <v>22</v>
      </c>
      <c r="N148" s="17"/>
    </row>
    <row r="149" spans="1:14">
      <c r="A149" s="1">
        <v>8</v>
      </c>
      <c r="B149" s="37" t="s">
        <v>36</v>
      </c>
      <c r="C149" s="37"/>
      <c r="D149" s="37"/>
      <c r="E149" s="37"/>
      <c r="F149" s="37"/>
      <c r="G149" s="37"/>
      <c r="H149" s="37"/>
      <c r="J149">
        <v>4</v>
      </c>
      <c r="K149">
        <v>21</v>
      </c>
      <c r="L149">
        <v>1</v>
      </c>
      <c r="N149" s="17"/>
    </row>
    <row r="150" spans="1:14">
      <c r="A150" s="1">
        <v>9</v>
      </c>
      <c r="B150" s="37" t="s">
        <v>15</v>
      </c>
      <c r="C150" s="37"/>
      <c r="D150" s="37"/>
      <c r="E150" s="37"/>
      <c r="F150" s="37"/>
      <c r="G150" s="37"/>
      <c r="H150" s="37"/>
      <c r="I150">
        <v>1</v>
      </c>
      <c r="J150">
        <v>14</v>
      </c>
      <c r="K150">
        <v>10</v>
      </c>
      <c r="L150">
        <v>1</v>
      </c>
      <c r="N150" s="17"/>
    </row>
    <row r="151" spans="1:14">
      <c r="A151" s="1">
        <v>10</v>
      </c>
      <c r="B151" s="37" t="s">
        <v>37</v>
      </c>
      <c r="C151" s="37"/>
      <c r="D151" s="37"/>
      <c r="E151" s="37"/>
      <c r="F151" s="37"/>
      <c r="G151" s="37"/>
      <c r="H151" s="37"/>
      <c r="I151">
        <v>1</v>
      </c>
      <c r="J151">
        <v>14</v>
      </c>
      <c r="K151">
        <v>11</v>
      </c>
      <c r="N151" s="17"/>
    </row>
    <row r="152" spans="1:14">
      <c r="A152" s="1">
        <v>11</v>
      </c>
      <c r="B152" s="37" t="s">
        <v>38</v>
      </c>
      <c r="C152" s="37"/>
      <c r="D152" s="37"/>
      <c r="E152" s="37"/>
      <c r="F152" s="37"/>
      <c r="G152" s="37"/>
      <c r="H152" s="37"/>
      <c r="I152">
        <v>1</v>
      </c>
      <c r="J152">
        <v>11</v>
      </c>
      <c r="K152">
        <v>14</v>
      </c>
      <c r="N152" s="17"/>
    </row>
    <row r="153" spans="1:14">
      <c r="A153" s="1">
        <v>12</v>
      </c>
      <c r="B153" s="37" t="s">
        <v>39</v>
      </c>
      <c r="C153" s="37"/>
      <c r="D153" s="37"/>
      <c r="E153" s="37"/>
      <c r="F153" s="37"/>
      <c r="G153" s="37"/>
      <c r="H153" s="37"/>
      <c r="I153">
        <v>1</v>
      </c>
      <c r="J153">
        <v>10</v>
      </c>
      <c r="K153">
        <v>15</v>
      </c>
      <c r="N153" s="17"/>
    </row>
    <row r="154" spans="1:14">
      <c r="A154" s="1">
        <v>13</v>
      </c>
      <c r="B154" s="37" t="s">
        <v>40</v>
      </c>
      <c r="C154" s="37"/>
      <c r="D154" s="37"/>
      <c r="E154" s="37"/>
      <c r="F154" s="37"/>
      <c r="G154" s="37"/>
      <c r="H154" s="37"/>
      <c r="J154">
        <v>7</v>
      </c>
      <c r="K154">
        <v>15</v>
      </c>
      <c r="L154">
        <v>4</v>
      </c>
      <c r="N154" s="17"/>
    </row>
    <row r="155" spans="1:14">
      <c r="A155" s="1">
        <v>14</v>
      </c>
      <c r="B155" s="37" t="s">
        <v>41</v>
      </c>
      <c r="C155" s="37"/>
      <c r="D155" s="37"/>
      <c r="E155" s="37"/>
      <c r="F155" s="37"/>
      <c r="G155" s="37"/>
      <c r="H155" s="37"/>
      <c r="J155">
        <v>12</v>
      </c>
      <c r="K155">
        <v>12</v>
      </c>
      <c r="L155">
        <v>2</v>
      </c>
      <c r="N155" s="17"/>
    </row>
    <row r="156" spans="1:14">
      <c r="A156" s="1">
        <v>15</v>
      </c>
      <c r="B156" s="37" t="s">
        <v>42</v>
      </c>
      <c r="C156" s="37"/>
      <c r="D156" s="37"/>
      <c r="E156" s="37"/>
      <c r="F156" s="37"/>
      <c r="G156" s="37"/>
      <c r="H156" s="37"/>
      <c r="I156">
        <v>1</v>
      </c>
      <c r="J156">
        <v>15</v>
      </c>
      <c r="K156">
        <v>10</v>
      </c>
      <c r="N156" s="17"/>
    </row>
    <row r="157" spans="1:14">
      <c r="N157" s="17"/>
    </row>
    <row r="158" spans="1:14" ht="15.75" thickBot="1">
      <c r="N158" s="17"/>
    </row>
    <row r="159" spans="1:14" ht="16.5" thickTop="1" thickBot="1">
      <c r="A159" s="20" t="s">
        <v>51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4"/>
      <c r="N159" s="17"/>
    </row>
    <row r="160" spans="1:14" ht="16.5" thickTop="1" thickBot="1">
      <c r="A160" s="9" t="s">
        <v>22</v>
      </c>
      <c r="B160" s="25" t="s">
        <v>8</v>
      </c>
      <c r="C160" s="26"/>
      <c r="D160" s="26"/>
      <c r="E160" s="26"/>
      <c r="F160" s="26"/>
      <c r="G160" s="26"/>
      <c r="H160" s="27"/>
      <c r="I160" s="10">
        <v>1</v>
      </c>
      <c r="J160" s="10">
        <v>2</v>
      </c>
      <c r="K160" s="10">
        <v>3</v>
      </c>
      <c r="L160" s="10">
        <v>4</v>
      </c>
      <c r="M160" s="10">
        <v>5</v>
      </c>
      <c r="N160" s="17"/>
    </row>
    <row r="161" spans="1:14" ht="15.75" thickTop="1">
      <c r="A161" s="1">
        <v>1</v>
      </c>
      <c r="B161" s="28" t="s">
        <v>30</v>
      </c>
      <c r="C161" s="28"/>
      <c r="D161" s="28"/>
      <c r="E161" s="28"/>
      <c r="F161" s="28"/>
      <c r="G161" s="28"/>
      <c r="H161" s="28"/>
      <c r="I161">
        <v>8</v>
      </c>
      <c r="J161">
        <v>4</v>
      </c>
      <c r="K161">
        <v>1</v>
      </c>
      <c r="N161" s="17"/>
    </row>
    <row r="162" spans="1:14">
      <c r="A162" s="1">
        <v>2</v>
      </c>
      <c r="B162" s="38" t="s">
        <v>31</v>
      </c>
      <c r="C162" s="38"/>
      <c r="D162" s="38"/>
      <c r="E162" s="38"/>
      <c r="F162" s="38"/>
      <c r="G162" s="38"/>
      <c r="H162" s="38"/>
      <c r="I162">
        <v>5</v>
      </c>
      <c r="J162">
        <v>4</v>
      </c>
      <c r="K162">
        <v>3</v>
      </c>
      <c r="L162">
        <v>1</v>
      </c>
      <c r="N162" s="17"/>
    </row>
    <row r="163" spans="1:14">
      <c r="A163" s="1">
        <v>3</v>
      </c>
      <c r="B163" s="38" t="s">
        <v>32</v>
      </c>
      <c r="C163" s="38"/>
      <c r="D163" s="38"/>
      <c r="E163" s="38"/>
      <c r="F163" s="38"/>
      <c r="G163" s="38"/>
      <c r="H163" s="38"/>
      <c r="I163">
        <v>6</v>
      </c>
      <c r="J163">
        <v>6</v>
      </c>
      <c r="K163">
        <v>1</v>
      </c>
      <c r="N163" s="17"/>
    </row>
    <row r="164" spans="1:14">
      <c r="A164" s="1">
        <v>4</v>
      </c>
      <c r="B164" s="38" t="s">
        <v>33</v>
      </c>
      <c r="C164" s="38"/>
      <c r="D164" s="38"/>
      <c r="E164" s="38"/>
      <c r="F164" s="38"/>
      <c r="G164" s="38"/>
      <c r="H164" s="38"/>
      <c r="I164">
        <v>4</v>
      </c>
      <c r="J164">
        <v>6</v>
      </c>
      <c r="K164">
        <v>3</v>
      </c>
      <c r="N164" s="17"/>
    </row>
    <row r="165" spans="1:14">
      <c r="A165" s="1">
        <v>5</v>
      </c>
      <c r="B165" s="37" t="s">
        <v>34</v>
      </c>
      <c r="C165" s="37"/>
      <c r="D165" s="37"/>
      <c r="E165" s="37"/>
      <c r="F165" s="37"/>
      <c r="G165" s="37"/>
      <c r="H165" s="37"/>
      <c r="I165">
        <v>4</v>
      </c>
      <c r="J165">
        <v>3</v>
      </c>
      <c r="K165">
        <v>4</v>
      </c>
      <c r="L165">
        <v>2</v>
      </c>
      <c r="N165" s="17"/>
    </row>
    <row r="166" spans="1:14">
      <c r="A166" s="1">
        <v>6</v>
      </c>
      <c r="B166" s="37" t="s">
        <v>12</v>
      </c>
      <c r="C166" s="37"/>
      <c r="D166" s="37"/>
      <c r="E166" s="37"/>
      <c r="F166" s="37"/>
      <c r="G166" s="37"/>
      <c r="H166" s="37"/>
      <c r="J166">
        <v>10</v>
      </c>
      <c r="K166">
        <v>1</v>
      </c>
      <c r="L166">
        <v>2</v>
      </c>
      <c r="N166" s="17"/>
    </row>
    <row r="167" spans="1:14">
      <c r="A167" s="1">
        <v>7</v>
      </c>
      <c r="B167" s="37" t="s">
        <v>35</v>
      </c>
      <c r="C167" s="37"/>
      <c r="D167" s="37"/>
      <c r="E167" s="37"/>
      <c r="F167" s="37"/>
      <c r="G167" s="37"/>
      <c r="H167" s="37"/>
      <c r="I167">
        <v>2</v>
      </c>
      <c r="J167">
        <v>3</v>
      </c>
      <c r="K167">
        <v>5</v>
      </c>
      <c r="L167">
        <v>3</v>
      </c>
      <c r="N167" s="17"/>
    </row>
    <row r="168" spans="1:14">
      <c r="A168" s="1">
        <v>8</v>
      </c>
      <c r="B168" s="37" t="s">
        <v>36</v>
      </c>
      <c r="C168" s="37"/>
      <c r="D168" s="37"/>
      <c r="E168" s="37"/>
      <c r="F168" s="37"/>
      <c r="G168" s="37"/>
      <c r="H168" s="37"/>
      <c r="I168">
        <v>3</v>
      </c>
      <c r="J168">
        <v>5</v>
      </c>
      <c r="K168">
        <v>4</v>
      </c>
      <c r="L168">
        <v>1</v>
      </c>
      <c r="N168" s="17"/>
    </row>
    <row r="169" spans="1:14">
      <c r="A169" s="1">
        <v>9</v>
      </c>
      <c r="B169" s="37" t="s">
        <v>15</v>
      </c>
      <c r="C169" s="37"/>
      <c r="D169" s="37"/>
      <c r="E169" s="37"/>
      <c r="F169" s="37"/>
      <c r="G169" s="37"/>
      <c r="H169" s="37"/>
      <c r="I169">
        <v>2</v>
      </c>
      <c r="J169">
        <v>8</v>
      </c>
      <c r="K169">
        <v>3</v>
      </c>
      <c r="N169" s="17"/>
    </row>
    <row r="170" spans="1:14">
      <c r="A170" s="1">
        <v>10</v>
      </c>
      <c r="B170" s="37" t="s">
        <v>37</v>
      </c>
      <c r="C170" s="37"/>
      <c r="D170" s="37"/>
      <c r="E170" s="37"/>
      <c r="F170" s="37"/>
      <c r="G170" s="37"/>
      <c r="H170" s="37"/>
      <c r="I170">
        <v>5</v>
      </c>
      <c r="J170">
        <v>7</v>
      </c>
      <c r="K170">
        <v>1</v>
      </c>
      <c r="N170" s="17"/>
    </row>
    <row r="171" spans="1:14">
      <c r="A171" s="1">
        <v>11</v>
      </c>
      <c r="B171" s="37" t="s">
        <v>38</v>
      </c>
      <c r="C171" s="37"/>
      <c r="D171" s="37"/>
      <c r="E171" s="37"/>
      <c r="F171" s="37"/>
      <c r="G171" s="37"/>
      <c r="H171" s="37"/>
      <c r="I171">
        <v>8</v>
      </c>
      <c r="J171">
        <v>3</v>
      </c>
      <c r="K171">
        <v>2</v>
      </c>
      <c r="N171" s="17"/>
    </row>
    <row r="172" spans="1:14">
      <c r="A172" s="1">
        <v>12</v>
      </c>
      <c r="B172" s="37" t="s">
        <v>39</v>
      </c>
      <c r="C172" s="37"/>
      <c r="D172" s="37"/>
      <c r="E172" s="37"/>
      <c r="F172" s="37"/>
      <c r="G172" s="37"/>
      <c r="H172" s="37"/>
      <c r="I172">
        <v>6</v>
      </c>
      <c r="J172">
        <v>3</v>
      </c>
      <c r="K172">
        <v>4</v>
      </c>
      <c r="N172" s="17"/>
    </row>
    <row r="173" spans="1:14">
      <c r="A173" s="1">
        <v>13</v>
      </c>
      <c r="B173" s="37" t="s">
        <v>40</v>
      </c>
      <c r="C173" s="37"/>
      <c r="D173" s="37"/>
      <c r="E173" s="37"/>
      <c r="F173" s="37"/>
      <c r="G173" s="37"/>
      <c r="H173" s="37"/>
      <c r="I173">
        <v>7</v>
      </c>
      <c r="J173">
        <v>4</v>
      </c>
      <c r="K173">
        <v>1</v>
      </c>
      <c r="L173">
        <v>1</v>
      </c>
      <c r="N173" s="17"/>
    </row>
    <row r="174" spans="1:14">
      <c r="A174" s="1">
        <v>14</v>
      </c>
      <c r="B174" s="37" t="s">
        <v>41</v>
      </c>
      <c r="C174" s="37"/>
      <c r="D174" s="37"/>
      <c r="E174" s="37"/>
      <c r="F174" s="37"/>
      <c r="G174" s="37"/>
      <c r="H174" s="37"/>
      <c r="I174">
        <v>3</v>
      </c>
      <c r="J174">
        <v>5</v>
      </c>
      <c r="K174">
        <v>3</v>
      </c>
      <c r="L174">
        <v>2</v>
      </c>
      <c r="N174" s="17"/>
    </row>
    <row r="175" spans="1:14">
      <c r="A175" s="1">
        <v>15</v>
      </c>
      <c r="B175" s="37" t="s">
        <v>42</v>
      </c>
      <c r="C175" s="37"/>
      <c r="D175" s="37"/>
      <c r="E175" s="37"/>
      <c r="F175" s="37"/>
      <c r="G175" s="37"/>
      <c r="H175" s="37"/>
      <c r="I175">
        <v>4</v>
      </c>
      <c r="J175">
        <v>8</v>
      </c>
      <c r="K175">
        <v>1</v>
      </c>
      <c r="N175" s="17"/>
    </row>
    <row r="176" spans="1:14">
      <c r="N176" s="17"/>
    </row>
    <row r="177" spans="1:14" ht="15.75" thickBot="1">
      <c r="N177" s="17"/>
    </row>
    <row r="178" spans="1:14" ht="16.5" thickTop="1" thickBot="1">
      <c r="A178" s="20" t="s">
        <v>52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4"/>
      <c r="N178" s="17"/>
    </row>
    <row r="179" spans="1:14" ht="16.5" thickTop="1" thickBot="1">
      <c r="A179" s="9" t="s">
        <v>22</v>
      </c>
      <c r="B179" s="25" t="s">
        <v>8</v>
      </c>
      <c r="C179" s="26"/>
      <c r="D179" s="26"/>
      <c r="E179" s="26"/>
      <c r="F179" s="26"/>
      <c r="G179" s="26"/>
      <c r="H179" s="27"/>
      <c r="I179" s="10">
        <v>1</v>
      </c>
      <c r="J179" s="10">
        <v>2</v>
      </c>
      <c r="K179" s="10">
        <v>3</v>
      </c>
      <c r="L179" s="10">
        <v>4</v>
      </c>
      <c r="M179" s="10">
        <v>5</v>
      </c>
      <c r="N179" s="17"/>
    </row>
    <row r="180" spans="1:14" ht="15.75" thickTop="1">
      <c r="A180" s="1">
        <v>1</v>
      </c>
      <c r="B180" s="28" t="s">
        <v>30</v>
      </c>
      <c r="C180" s="28"/>
      <c r="D180" s="28"/>
      <c r="E180" s="28"/>
      <c r="F180" s="28"/>
      <c r="G180" s="28"/>
      <c r="H180" s="28"/>
      <c r="I180">
        <v>3</v>
      </c>
      <c r="J180">
        <v>2</v>
      </c>
      <c r="N180" s="17"/>
    </row>
    <row r="181" spans="1:14">
      <c r="A181" s="1">
        <v>2</v>
      </c>
      <c r="B181" s="38" t="s">
        <v>31</v>
      </c>
      <c r="C181" s="38"/>
      <c r="D181" s="38"/>
      <c r="E181" s="38"/>
      <c r="F181" s="38"/>
      <c r="G181" s="38"/>
      <c r="H181" s="38"/>
      <c r="I181">
        <v>1</v>
      </c>
      <c r="J181">
        <v>3</v>
      </c>
      <c r="K181">
        <v>1</v>
      </c>
      <c r="N181" s="17"/>
    </row>
    <row r="182" spans="1:14">
      <c r="A182" s="1">
        <v>3</v>
      </c>
      <c r="B182" s="38" t="s">
        <v>32</v>
      </c>
      <c r="C182" s="38"/>
      <c r="D182" s="38"/>
      <c r="E182" s="38"/>
      <c r="F182" s="38"/>
      <c r="G182" s="38"/>
      <c r="H182" s="38"/>
      <c r="I182">
        <v>2</v>
      </c>
      <c r="J182">
        <v>3</v>
      </c>
      <c r="N182" s="17"/>
    </row>
    <row r="183" spans="1:14">
      <c r="A183" s="1">
        <v>4</v>
      </c>
      <c r="B183" s="38" t="s">
        <v>33</v>
      </c>
      <c r="C183" s="38"/>
      <c r="D183" s="38"/>
      <c r="E183" s="38"/>
      <c r="F183" s="38"/>
      <c r="G183" s="38"/>
      <c r="H183" s="38"/>
      <c r="I183">
        <v>2</v>
      </c>
      <c r="J183">
        <v>3</v>
      </c>
      <c r="N183" s="17"/>
    </row>
    <row r="184" spans="1:14">
      <c r="A184" s="1">
        <v>5</v>
      </c>
      <c r="B184" s="37" t="s">
        <v>34</v>
      </c>
      <c r="C184" s="37"/>
      <c r="D184" s="37"/>
      <c r="E184" s="37"/>
      <c r="F184" s="37"/>
      <c r="G184" s="37"/>
      <c r="H184" s="37"/>
      <c r="I184">
        <v>1</v>
      </c>
      <c r="J184">
        <v>2</v>
      </c>
      <c r="K184">
        <v>2</v>
      </c>
      <c r="N184" s="17"/>
    </row>
    <row r="185" spans="1:14">
      <c r="A185" s="1">
        <v>6</v>
      </c>
      <c r="B185" s="37" t="s">
        <v>12</v>
      </c>
      <c r="C185" s="37"/>
      <c r="D185" s="37"/>
      <c r="E185" s="37"/>
      <c r="F185" s="37"/>
      <c r="G185" s="37"/>
      <c r="H185" s="37"/>
      <c r="K185">
        <v>5</v>
      </c>
      <c r="N185" s="17"/>
    </row>
    <row r="186" spans="1:14">
      <c r="A186" s="1">
        <v>7</v>
      </c>
      <c r="B186" s="37" t="s">
        <v>35</v>
      </c>
      <c r="C186" s="37"/>
      <c r="D186" s="37"/>
      <c r="E186" s="37"/>
      <c r="F186" s="37"/>
      <c r="G186" s="37"/>
      <c r="H186" s="37"/>
      <c r="J186">
        <v>2</v>
      </c>
      <c r="K186">
        <v>3</v>
      </c>
      <c r="N186" s="17"/>
    </row>
    <row r="187" spans="1:14">
      <c r="A187" s="1">
        <v>8</v>
      </c>
      <c r="B187" s="37" t="s">
        <v>36</v>
      </c>
      <c r="C187" s="37"/>
      <c r="D187" s="37"/>
      <c r="E187" s="37"/>
      <c r="F187" s="37"/>
      <c r="G187" s="37"/>
      <c r="H187" s="37"/>
      <c r="I187">
        <v>1</v>
      </c>
      <c r="J187">
        <v>2</v>
      </c>
      <c r="K187">
        <v>2</v>
      </c>
      <c r="N187" s="17"/>
    </row>
    <row r="188" spans="1:14">
      <c r="A188" s="1">
        <v>9</v>
      </c>
      <c r="B188" s="37" t="s">
        <v>15</v>
      </c>
      <c r="C188" s="37"/>
      <c r="D188" s="37"/>
      <c r="E188" s="37"/>
      <c r="F188" s="37"/>
      <c r="G188" s="37"/>
      <c r="H188" s="37"/>
      <c r="I188">
        <v>1</v>
      </c>
      <c r="J188">
        <v>3</v>
      </c>
      <c r="K188">
        <v>1</v>
      </c>
      <c r="N188" s="17"/>
    </row>
    <row r="189" spans="1:14">
      <c r="A189" s="1">
        <v>10</v>
      </c>
      <c r="B189" s="37" t="s">
        <v>37</v>
      </c>
      <c r="C189" s="37"/>
      <c r="D189" s="37"/>
      <c r="E189" s="37"/>
      <c r="F189" s="37"/>
      <c r="G189" s="37"/>
      <c r="H189" s="37"/>
      <c r="I189">
        <v>1</v>
      </c>
      <c r="J189">
        <v>4</v>
      </c>
      <c r="N189" s="17"/>
    </row>
    <row r="190" spans="1:14">
      <c r="A190" s="1">
        <v>11</v>
      </c>
      <c r="B190" s="37" t="s">
        <v>38</v>
      </c>
      <c r="C190" s="37"/>
      <c r="D190" s="37"/>
      <c r="E190" s="37"/>
      <c r="F190" s="37"/>
      <c r="G190" s="37"/>
      <c r="H190" s="37"/>
      <c r="I190">
        <v>1</v>
      </c>
      <c r="J190">
        <v>3</v>
      </c>
      <c r="K190">
        <v>1</v>
      </c>
      <c r="N190" s="17"/>
    </row>
    <row r="191" spans="1:14">
      <c r="A191" s="1">
        <v>12</v>
      </c>
      <c r="B191" s="37" t="s">
        <v>39</v>
      </c>
      <c r="C191" s="37"/>
      <c r="D191" s="37"/>
      <c r="E191" s="37"/>
      <c r="F191" s="37"/>
      <c r="G191" s="37"/>
      <c r="H191" s="37"/>
      <c r="J191">
        <v>3</v>
      </c>
      <c r="K191">
        <v>2</v>
      </c>
      <c r="N191" s="17"/>
    </row>
    <row r="192" spans="1:14">
      <c r="A192" s="1">
        <v>13</v>
      </c>
      <c r="B192" s="37" t="s">
        <v>40</v>
      </c>
      <c r="C192" s="37"/>
      <c r="D192" s="37"/>
      <c r="E192" s="37"/>
      <c r="F192" s="37"/>
      <c r="G192" s="37"/>
      <c r="H192" s="37"/>
      <c r="J192">
        <v>2</v>
      </c>
      <c r="K192">
        <v>3</v>
      </c>
      <c r="N192" s="17"/>
    </row>
    <row r="193" spans="1:14">
      <c r="A193" s="1">
        <v>14</v>
      </c>
      <c r="B193" s="37" t="s">
        <v>41</v>
      </c>
      <c r="C193" s="37"/>
      <c r="D193" s="37"/>
      <c r="E193" s="37"/>
      <c r="F193" s="37"/>
      <c r="G193" s="37"/>
      <c r="H193" s="37"/>
      <c r="I193">
        <v>1</v>
      </c>
      <c r="J193">
        <v>1</v>
      </c>
      <c r="K193">
        <v>3</v>
      </c>
      <c r="N193" s="17"/>
    </row>
    <row r="194" spans="1:14">
      <c r="A194" s="1">
        <v>15</v>
      </c>
      <c r="B194" s="37" t="s">
        <v>42</v>
      </c>
      <c r="C194" s="37"/>
      <c r="D194" s="37"/>
      <c r="E194" s="37"/>
      <c r="F194" s="37"/>
      <c r="G194" s="37"/>
      <c r="H194" s="37"/>
      <c r="J194">
        <v>3</v>
      </c>
      <c r="K194">
        <v>2</v>
      </c>
      <c r="N194" s="17"/>
    </row>
    <row r="195" spans="1:14">
      <c r="N195" s="17"/>
    </row>
    <row r="196" spans="1:14" ht="15.75" thickBot="1">
      <c r="N196" s="17"/>
    </row>
    <row r="197" spans="1:14" ht="16.5" thickTop="1" thickBot="1">
      <c r="A197" s="20" t="s">
        <v>49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4"/>
      <c r="N197" s="17"/>
    </row>
    <row r="198" spans="1:14" ht="16.5" thickTop="1" thickBot="1">
      <c r="A198" s="9" t="s">
        <v>22</v>
      </c>
      <c r="B198" s="25" t="s">
        <v>8</v>
      </c>
      <c r="C198" s="26"/>
      <c r="D198" s="26"/>
      <c r="E198" s="26"/>
      <c r="F198" s="26"/>
      <c r="G198" s="26"/>
      <c r="H198" s="27"/>
      <c r="I198" s="10">
        <v>1</v>
      </c>
      <c r="J198" s="10">
        <v>2</v>
      </c>
      <c r="K198" s="10">
        <v>3</v>
      </c>
      <c r="L198" s="10">
        <v>4</v>
      </c>
      <c r="M198" s="10">
        <v>5</v>
      </c>
      <c r="N198" s="17"/>
    </row>
    <row r="199" spans="1:14" ht="15.75" thickTop="1">
      <c r="A199" s="1">
        <v>1</v>
      </c>
      <c r="B199" s="28" t="s">
        <v>30</v>
      </c>
      <c r="C199" s="28"/>
      <c r="D199" s="28"/>
      <c r="E199" s="28"/>
      <c r="F199" s="28"/>
      <c r="G199" s="28"/>
      <c r="H199" s="28"/>
      <c r="J199">
        <v>10</v>
      </c>
      <c r="N199" s="17"/>
    </row>
    <row r="200" spans="1:14">
      <c r="A200" s="1">
        <v>2</v>
      </c>
      <c r="B200" s="38" t="s">
        <v>31</v>
      </c>
      <c r="C200" s="38"/>
      <c r="D200" s="38"/>
      <c r="E200" s="38"/>
      <c r="F200" s="38"/>
      <c r="G200" s="38"/>
      <c r="H200" s="38"/>
      <c r="I200">
        <v>1</v>
      </c>
      <c r="J200">
        <v>9</v>
      </c>
      <c r="N200" s="17"/>
    </row>
    <row r="201" spans="1:14">
      <c r="A201" s="1">
        <v>3</v>
      </c>
      <c r="B201" s="38" t="s">
        <v>32</v>
      </c>
      <c r="C201" s="38"/>
      <c r="D201" s="38"/>
      <c r="E201" s="38"/>
      <c r="F201" s="38"/>
      <c r="G201" s="38"/>
      <c r="H201" s="38"/>
      <c r="J201">
        <v>2</v>
      </c>
      <c r="K201">
        <v>8</v>
      </c>
      <c r="N201" s="17"/>
    </row>
    <row r="202" spans="1:14">
      <c r="A202" s="1">
        <v>4</v>
      </c>
      <c r="B202" s="38" t="s">
        <v>33</v>
      </c>
      <c r="C202" s="38"/>
      <c r="D202" s="38"/>
      <c r="E202" s="38"/>
      <c r="F202" s="38"/>
      <c r="G202" s="38"/>
      <c r="H202" s="38"/>
      <c r="I202">
        <v>2</v>
      </c>
      <c r="J202">
        <v>1</v>
      </c>
      <c r="K202">
        <v>7</v>
      </c>
      <c r="N202" s="17"/>
    </row>
    <row r="203" spans="1:14">
      <c r="A203" s="1">
        <v>5</v>
      </c>
      <c r="B203" s="37" t="s">
        <v>34</v>
      </c>
      <c r="C203" s="37"/>
      <c r="D203" s="37"/>
      <c r="E203" s="37"/>
      <c r="F203" s="37"/>
      <c r="G203" s="37"/>
      <c r="H203" s="37"/>
      <c r="I203">
        <v>8</v>
      </c>
      <c r="J203">
        <v>2</v>
      </c>
      <c r="N203" s="17"/>
    </row>
    <row r="204" spans="1:14">
      <c r="A204" s="1">
        <v>6</v>
      </c>
      <c r="B204" s="37" t="s">
        <v>12</v>
      </c>
      <c r="C204" s="37"/>
      <c r="D204" s="37"/>
      <c r="E204" s="37"/>
      <c r="F204" s="37"/>
      <c r="G204" s="37"/>
      <c r="H204" s="37"/>
      <c r="I204">
        <v>1</v>
      </c>
      <c r="J204">
        <v>8</v>
      </c>
      <c r="K204">
        <v>1</v>
      </c>
      <c r="N204" s="17"/>
    </row>
    <row r="205" spans="1:14">
      <c r="A205" s="1">
        <v>7</v>
      </c>
      <c r="B205" s="37" t="s">
        <v>35</v>
      </c>
      <c r="C205" s="37"/>
      <c r="D205" s="37"/>
      <c r="E205" s="37"/>
      <c r="F205" s="37"/>
      <c r="G205" s="37"/>
      <c r="H205" s="37"/>
      <c r="I205">
        <v>1</v>
      </c>
      <c r="J205">
        <v>8</v>
      </c>
      <c r="K205">
        <v>1</v>
      </c>
      <c r="N205" s="17"/>
    </row>
    <row r="206" spans="1:14">
      <c r="A206" s="1">
        <v>8</v>
      </c>
      <c r="B206" s="37" t="s">
        <v>36</v>
      </c>
      <c r="C206" s="37"/>
      <c r="D206" s="37"/>
      <c r="E206" s="37"/>
      <c r="F206" s="37"/>
      <c r="G206" s="37"/>
      <c r="H206" s="37"/>
      <c r="I206">
        <v>5</v>
      </c>
      <c r="J206">
        <v>4</v>
      </c>
      <c r="L206">
        <v>1</v>
      </c>
      <c r="N206" s="17"/>
    </row>
    <row r="207" spans="1:14">
      <c r="A207" s="1">
        <v>9</v>
      </c>
      <c r="B207" s="37" t="s">
        <v>15</v>
      </c>
      <c r="C207" s="37"/>
      <c r="D207" s="37"/>
      <c r="E207" s="37"/>
      <c r="F207" s="37"/>
      <c r="G207" s="37"/>
      <c r="H207" s="37"/>
      <c r="I207">
        <v>2</v>
      </c>
      <c r="J207">
        <v>7</v>
      </c>
      <c r="K207">
        <v>1</v>
      </c>
      <c r="N207" s="17"/>
    </row>
    <row r="208" spans="1:14">
      <c r="A208" s="1">
        <v>10</v>
      </c>
      <c r="B208" s="37" t="s">
        <v>37</v>
      </c>
      <c r="C208" s="37"/>
      <c r="D208" s="37"/>
      <c r="E208" s="37"/>
      <c r="F208" s="37"/>
      <c r="G208" s="37"/>
      <c r="H208" s="37"/>
      <c r="I208">
        <v>1</v>
      </c>
      <c r="J208">
        <v>9</v>
      </c>
      <c r="N208" s="17"/>
    </row>
    <row r="209" spans="1:14">
      <c r="A209" s="1">
        <v>11</v>
      </c>
      <c r="B209" s="37" t="s">
        <v>38</v>
      </c>
      <c r="C209" s="37"/>
      <c r="D209" s="37"/>
      <c r="E209" s="37"/>
      <c r="F209" s="37"/>
      <c r="G209" s="37"/>
      <c r="H209" s="37"/>
      <c r="I209">
        <v>5</v>
      </c>
      <c r="J209">
        <v>5</v>
      </c>
      <c r="N209" s="17"/>
    </row>
    <row r="210" spans="1:14">
      <c r="A210" s="1">
        <v>12</v>
      </c>
      <c r="B210" s="37" t="s">
        <v>39</v>
      </c>
      <c r="C210" s="37"/>
      <c r="D210" s="37"/>
      <c r="E210" s="37"/>
      <c r="F210" s="37"/>
      <c r="G210" s="37"/>
      <c r="H210" s="37"/>
      <c r="I210">
        <v>2</v>
      </c>
      <c r="J210">
        <v>1</v>
      </c>
      <c r="K210">
        <v>6</v>
      </c>
      <c r="N210" s="17"/>
    </row>
    <row r="211" spans="1:14">
      <c r="A211" s="1">
        <v>13</v>
      </c>
      <c r="B211" s="37" t="s">
        <v>40</v>
      </c>
      <c r="C211" s="37"/>
      <c r="D211" s="37"/>
      <c r="E211" s="37"/>
      <c r="F211" s="37"/>
      <c r="G211" s="37"/>
      <c r="H211" s="37"/>
      <c r="I211">
        <v>7</v>
      </c>
      <c r="J211">
        <v>3</v>
      </c>
      <c r="N211" s="17"/>
    </row>
    <row r="212" spans="1:14">
      <c r="A212" s="1">
        <v>14</v>
      </c>
      <c r="B212" s="37" t="s">
        <v>41</v>
      </c>
      <c r="C212" s="37"/>
      <c r="D212" s="37"/>
      <c r="E212" s="37"/>
      <c r="F212" s="37"/>
      <c r="G212" s="37"/>
      <c r="H212" s="37"/>
      <c r="I212">
        <v>3</v>
      </c>
      <c r="J212">
        <v>7</v>
      </c>
      <c r="N212" s="17"/>
    </row>
    <row r="213" spans="1:14">
      <c r="A213" s="1">
        <v>15</v>
      </c>
      <c r="B213" s="37" t="s">
        <v>42</v>
      </c>
      <c r="C213" s="37"/>
      <c r="D213" s="37"/>
      <c r="E213" s="37"/>
      <c r="F213" s="37"/>
      <c r="G213" s="37"/>
      <c r="H213" s="37"/>
      <c r="J213">
        <v>9</v>
      </c>
      <c r="K213">
        <v>1</v>
      </c>
      <c r="N213" s="17"/>
    </row>
    <row r="214" spans="1:14">
      <c r="N214" s="17"/>
    </row>
    <row r="215" spans="1:14" ht="15.75" thickBot="1">
      <c r="N215" s="17"/>
    </row>
    <row r="216" spans="1:14" ht="16.5" thickTop="1" thickBot="1">
      <c r="A216" s="20" t="s">
        <v>53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4"/>
      <c r="N216" s="17"/>
    </row>
    <row r="217" spans="1:14" ht="16.5" thickTop="1" thickBot="1">
      <c r="A217" s="9" t="s">
        <v>22</v>
      </c>
      <c r="B217" s="25" t="s">
        <v>8</v>
      </c>
      <c r="C217" s="26"/>
      <c r="D217" s="26"/>
      <c r="E217" s="26"/>
      <c r="F217" s="26"/>
      <c r="G217" s="26"/>
      <c r="H217" s="27"/>
      <c r="I217" s="10">
        <v>1</v>
      </c>
      <c r="J217" s="10">
        <v>2</v>
      </c>
      <c r="K217" s="10">
        <v>3</v>
      </c>
      <c r="L217" s="10">
        <v>4</v>
      </c>
      <c r="M217" s="10">
        <v>5</v>
      </c>
      <c r="N217" s="17"/>
    </row>
    <row r="218" spans="1:14" ht="15.75" thickTop="1">
      <c r="A218" s="1">
        <v>1</v>
      </c>
      <c r="B218" s="28" t="s">
        <v>30</v>
      </c>
      <c r="C218" s="28"/>
      <c r="D218" s="28"/>
      <c r="E218" s="28"/>
      <c r="F218" s="28"/>
      <c r="G218" s="28"/>
      <c r="H218" s="28"/>
      <c r="J218">
        <v>12</v>
      </c>
      <c r="N218" s="17"/>
    </row>
    <row r="219" spans="1:14">
      <c r="A219" s="1">
        <v>2</v>
      </c>
      <c r="B219" s="38" t="s">
        <v>31</v>
      </c>
      <c r="C219" s="38"/>
      <c r="D219" s="38"/>
      <c r="E219" s="38"/>
      <c r="F219" s="38"/>
      <c r="G219" s="38"/>
      <c r="H219" s="38"/>
      <c r="J219">
        <v>5</v>
      </c>
      <c r="K219">
        <v>7</v>
      </c>
      <c r="N219" s="17"/>
    </row>
    <row r="220" spans="1:14">
      <c r="A220" s="1">
        <v>3</v>
      </c>
      <c r="B220" s="38" t="s">
        <v>32</v>
      </c>
      <c r="C220" s="38"/>
      <c r="D220" s="38"/>
      <c r="E220" s="38"/>
      <c r="F220" s="38"/>
      <c r="G220" s="38"/>
      <c r="H220" s="38"/>
      <c r="J220">
        <v>11</v>
      </c>
      <c r="K220">
        <v>1</v>
      </c>
      <c r="N220" s="17"/>
    </row>
    <row r="221" spans="1:14">
      <c r="A221" s="1">
        <v>4</v>
      </c>
      <c r="B221" s="38" t="s">
        <v>33</v>
      </c>
      <c r="C221" s="38"/>
      <c r="D221" s="38"/>
      <c r="E221" s="38"/>
      <c r="F221" s="38"/>
      <c r="G221" s="38"/>
      <c r="H221" s="38"/>
      <c r="I221">
        <v>6</v>
      </c>
      <c r="J221">
        <v>6</v>
      </c>
      <c r="N221" s="17"/>
    </row>
    <row r="222" spans="1:14">
      <c r="A222" s="1">
        <v>5</v>
      </c>
      <c r="B222" s="37" t="s">
        <v>34</v>
      </c>
      <c r="C222" s="37"/>
      <c r="D222" s="37"/>
      <c r="E222" s="37"/>
      <c r="F222" s="37"/>
      <c r="G222" s="37"/>
      <c r="H222" s="37"/>
      <c r="J222">
        <v>8</v>
      </c>
      <c r="K222">
        <v>4</v>
      </c>
      <c r="N222" s="17"/>
    </row>
    <row r="223" spans="1:14">
      <c r="A223" s="1">
        <v>6</v>
      </c>
      <c r="B223" s="37" t="s">
        <v>12</v>
      </c>
      <c r="C223" s="37"/>
      <c r="D223" s="37"/>
      <c r="E223" s="37"/>
      <c r="F223" s="37"/>
      <c r="G223" s="37"/>
      <c r="H223" s="37"/>
      <c r="I223">
        <v>2</v>
      </c>
      <c r="J223">
        <v>8</v>
      </c>
      <c r="K223">
        <v>2</v>
      </c>
      <c r="N223" s="17"/>
    </row>
    <row r="224" spans="1:14">
      <c r="A224" s="1">
        <v>7</v>
      </c>
      <c r="B224" s="37" t="s">
        <v>35</v>
      </c>
      <c r="C224" s="37"/>
      <c r="D224" s="37"/>
      <c r="E224" s="37"/>
      <c r="F224" s="37"/>
      <c r="G224" s="37"/>
      <c r="H224" s="37"/>
      <c r="J224">
        <v>1</v>
      </c>
      <c r="K224">
        <v>11</v>
      </c>
      <c r="N224" s="17"/>
    </row>
    <row r="225" spans="1:14">
      <c r="A225" s="1">
        <v>8</v>
      </c>
      <c r="B225" s="37" t="s">
        <v>36</v>
      </c>
      <c r="C225" s="37"/>
      <c r="D225" s="37"/>
      <c r="E225" s="37"/>
      <c r="F225" s="37"/>
      <c r="G225" s="37"/>
      <c r="H225" s="37"/>
      <c r="J225">
        <v>9</v>
      </c>
      <c r="K225">
        <v>3</v>
      </c>
      <c r="N225" s="17"/>
    </row>
    <row r="226" spans="1:14">
      <c r="A226" s="1">
        <v>9</v>
      </c>
      <c r="B226" s="37" t="s">
        <v>15</v>
      </c>
      <c r="C226" s="37"/>
      <c r="D226" s="37"/>
      <c r="E226" s="37"/>
      <c r="F226" s="37"/>
      <c r="G226" s="37"/>
      <c r="H226" s="37"/>
      <c r="J226">
        <v>12</v>
      </c>
      <c r="N226" s="17"/>
    </row>
    <row r="227" spans="1:14">
      <c r="A227" s="1">
        <v>10</v>
      </c>
      <c r="B227" s="37" t="s">
        <v>37</v>
      </c>
      <c r="C227" s="37"/>
      <c r="D227" s="37"/>
      <c r="E227" s="37"/>
      <c r="F227" s="37"/>
      <c r="G227" s="37"/>
      <c r="H227" s="37"/>
      <c r="J227">
        <v>4</v>
      </c>
      <c r="K227">
        <v>8</v>
      </c>
      <c r="N227" s="17"/>
    </row>
    <row r="228" spans="1:14">
      <c r="A228" s="1">
        <v>11</v>
      </c>
      <c r="B228" s="37" t="s">
        <v>38</v>
      </c>
      <c r="C228" s="37"/>
      <c r="D228" s="37"/>
      <c r="E228" s="37"/>
      <c r="F228" s="37"/>
      <c r="G228" s="37"/>
      <c r="H228" s="37"/>
      <c r="I228">
        <v>12</v>
      </c>
      <c r="N228" s="17"/>
    </row>
    <row r="229" spans="1:14">
      <c r="A229" s="1">
        <v>12</v>
      </c>
      <c r="B229" s="37" t="s">
        <v>39</v>
      </c>
      <c r="C229" s="37"/>
      <c r="D229" s="37"/>
      <c r="E229" s="37"/>
      <c r="F229" s="37"/>
      <c r="G229" s="37"/>
      <c r="H229" s="37"/>
      <c r="I229">
        <v>10</v>
      </c>
      <c r="J229">
        <v>1</v>
      </c>
      <c r="K229">
        <v>1</v>
      </c>
      <c r="N229" s="17"/>
    </row>
    <row r="230" spans="1:14">
      <c r="A230" s="1">
        <v>13</v>
      </c>
      <c r="B230" s="37" t="s">
        <v>40</v>
      </c>
      <c r="C230" s="37"/>
      <c r="D230" s="37"/>
      <c r="E230" s="37"/>
      <c r="F230" s="37"/>
      <c r="G230" s="37"/>
      <c r="H230" s="37"/>
      <c r="I230">
        <v>10</v>
      </c>
      <c r="J230">
        <v>2</v>
      </c>
      <c r="N230" s="17"/>
    </row>
    <row r="231" spans="1:14">
      <c r="A231" s="1">
        <v>14</v>
      </c>
      <c r="B231" s="37" t="s">
        <v>41</v>
      </c>
      <c r="C231" s="37"/>
      <c r="D231" s="37"/>
      <c r="E231" s="37"/>
      <c r="F231" s="37"/>
      <c r="G231" s="37"/>
      <c r="H231" s="37"/>
      <c r="I231">
        <v>1</v>
      </c>
      <c r="J231">
        <v>11</v>
      </c>
      <c r="N231" s="17"/>
    </row>
    <row r="232" spans="1:14">
      <c r="A232" s="1">
        <v>15</v>
      </c>
      <c r="B232" s="37" t="s">
        <v>42</v>
      </c>
      <c r="C232" s="37"/>
      <c r="D232" s="37"/>
      <c r="E232" s="37"/>
      <c r="F232" s="37"/>
      <c r="G232" s="37"/>
      <c r="H232" s="37"/>
      <c r="J232">
        <v>10</v>
      </c>
      <c r="K232">
        <v>2</v>
      </c>
      <c r="N232" s="17"/>
    </row>
    <row r="233" spans="1:14">
      <c r="N233" s="17"/>
    </row>
    <row r="234" spans="1:14" ht="15.75" thickBot="1">
      <c r="N234" s="17"/>
    </row>
    <row r="235" spans="1:14" ht="16.5" thickTop="1" thickBot="1">
      <c r="A235" s="20" t="s">
        <v>54</v>
      </c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4"/>
      <c r="N235" s="17"/>
    </row>
    <row r="236" spans="1:14" ht="16.5" thickTop="1" thickBot="1">
      <c r="A236" s="9" t="s">
        <v>22</v>
      </c>
      <c r="B236" s="25" t="s">
        <v>8</v>
      </c>
      <c r="C236" s="26"/>
      <c r="D236" s="26"/>
      <c r="E236" s="26"/>
      <c r="F236" s="26"/>
      <c r="G236" s="26"/>
      <c r="H236" s="27"/>
      <c r="I236" s="10">
        <v>1</v>
      </c>
      <c r="J236" s="10">
        <v>2</v>
      </c>
      <c r="K236" s="10">
        <v>3</v>
      </c>
      <c r="L236" s="10">
        <v>4</v>
      </c>
      <c r="M236" s="10">
        <v>5</v>
      </c>
      <c r="N236" s="17"/>
    </row>
    <row r="237" spans="1:14" ht="15.75" thickTop="1">
      <c r="A237" s="1">
        <v>1</v>
      </c>
      <c r="B237" s="28" t="s">
        <v>30</v>
      </c>
      <c r="C237" s="28"/>
      <c r="D237" s="28"/>
      <c r="E237" s="28"/>
      <c r="F237" s="28"/>
      <c r="G237" s="28"/>
      <c r="H237" s="28"/>
      <c r="I237">
        <v>2</v>
      </c>
      <c r="K237">
        <v>7</v>
      </c>
      <c r="L237">
        <v>2</v>
      </c>
      <c r="N237" s="17"/>
    </row>
    <row r="238" spans="1:14">
      <c r="A238" s="1">
        <v>2</v>
      </c>
      <c r="B238" s="38" t="s">
        <v>31</v>
      </c>
      <c r="C238" s="38"/>
      <c r="D238" s="38"/>
      <c r="E238" s="38"/>
      <c r="F238" s="38"/>
      <c r="G238" s="38"/>
      <c r="H238" s="38"/>
      <c r="J238">
        <v>2</v>
      </c>
      <c r="K238">
        <v>5</v>
      </c>
      <c r="L238">
        <v>2</v>
      </c>
      <c r="M238">
        <v>2</v>
      </c>
      <c r="N238" s="17"/>
    </row>
    <row r="239" spans="1:14">
      <c r="A239" s="1">
        <v>3</v>
      </c>
      <c r="B239" s="38" t="s">
        <v>32</v>
      </c>
      <c r="C239" s="38"/>
      <c r="D239" s="38"/>
      <c r="E239" s="38"/>
      <c r="F239" s="38"/>
      <c r="G239" s="38"/>
      <c r="H239" s="38"/>
      <c r="J239">
        <v>1</v>
      </c>
      <c r="K239">
        <v>10</v>
      </c>
      <c r="N239" s="17"/>
    </row>
    <row r="240" spans="1:14">
      <c r="A240" s="1">
        <v>4</v>
      </c>
      <c r="B240" s="38" t="s">
        <v>33</v>
      </c>
      <c r="C240" s="38"/>
      <c r="D240" s="38"/>
      <c r="E240" s="38"/>
      <c r="F240" s="38"/>
      <c r="G240" s="38"/>
      <c r="H240" s="38"/>
      <c r="K240">
        <v>6</v>
      </c>
      <c r="L240">
        <v>2</v>
      </c>
      <c r="M240">
        <v>2</v>
      </c>
      <c r="N240" s="17"/>
    </row>
    <row r="241" spans="1:14">
      <c r="A241" s="1">
        <v>5</v>
      </c>
      <c r="B241" s="37" t="s">
        <v>34</v>
      </c>
      <c r="C241" s="37"/>
      <c r="D241" s="37"/>
      <c r="E241" s="37"/>
      <c r="F241" s="37"/>
      <c r="G241" s="37"/>
      <c r="H241" s="37"/>
      <c r="K241">
        <v>6</v>
      </c>
      <c r="L241">
        <v>2</v>
      </c>
      <c r="M241">
        <v>3</v>
      </c>
      <c r="N241" s="17"/>
    </row>
    <row r="242" spans="1:14">
      <c r="A242" s="1">
        <v>6</v>
      </c>
      <c r="B242" s="37" t="s">
        <v>12</v>
      </c>
      <c r="C242" s="37"/>
      <c r="D242" s="37"/>
      <c r="E242" s="37"/>
      <c r="F242" s="37"/>
      <c r="G242" s="37"/>
      <c r="H242" s="37"/>
      <c r="J242">
        <v>1</v>
      </c>
      <c r="K242">
        <v>8</v>
      </c>
      <c r="L242">
        <v>2</v>
      </c>
      <c r="N242" s="17"/>
    </row>
    <row r="243" spans="1:14">
      <c r="A243" s="1">
        <v>7</v>
      </c>
      <c r="B243" s="37" t="s">
        <v>35</v>
      </c>
      <c r="C243" s="37"/>
      <c r="D243" s="37"/>
      <c r="E243" s="37"/>
      <c r="F243" s="37"/>
      <c r="G243" s="37"/>
      <c r="H243" s="37"/>
      <c r="J243">
        <v>1</v>
      </c>
      <c r="K243">
        <v>3</v>
      </c>
      <c r="L243">
        <v>5</v>
      </c>
      <c r="M243">
        <v>2</v>
      </c>
      <c r="N243" s="17"/>
    </row>
    <row r="244" spans="1:14">
      <c r="A244" s="1">
        <v>8</v>
      </c>
      <c r="B244" s="37" t="s">
        <v>36</v>
      </c>
      <c r="C244" s="37"/>
      <c r="D244" s="37"/>
      <c r="E244" s="37"/>
      <c r="F244" s="37"/>
      <c r="G244" s="37"/>
      <c r="H244" s="37"/>
      <c r="J244">
        <v>1</v>
      </c>
      <c r="K244">
        <v>7</v>
      </c>
      <c r="L244">
        <v>3</v>
      </c>
      <c r="N244" s="17"/>
    </row>
    <row r="245" spans="1:14">
      <c r="A245" s="1">
        <v>9</v>
      </c>
      <c r="B245" s="37" t="s">
        <v>15</v>
      </c>
      <c r="C245" s="37"/>
      <c r="D245" s="37"/>
      <c r="E245" s="37"/>
      <c r="F245" s="37"/>
      <c r="G245" s="37"/>
      <c r="H245" s="37"/>
      <c r="J245">
        <v>1</v>
      </c>
      <c r="K245">
        <v>10</v>
      </c>
      <c r="N245" s="17"/>
    </row>
    <row r="246" spans="1:14">
      <c r="A246" s="1">
        <v>10</v>
      </c>
      <c r="B246" s="37" t="s">
        <v>37</v>
      </c>
      <c r="C246" s="37"/>
      <c r="D246" s="37"/>
      <c r="E246" s="37"/>
      <c r="F246" s="37"/>
      <c r="G246" s="37"/>
      <c r="H246" s="37"/>
      <c r="J246">
        <v>2</v>
      </c>
      <c r="K246">
        <v>5</v>
      </c>
      <c r="L246">
        <v>4</v>
      </c>
      <c r="N246" s="17"/>
    </row>
    <row r="247" spans="1:14">
      <c r="A247" s="1">
        <v>11</v>
      </c>
      <c r="B247" s="37" t="s">
        <v>38</v>
      </c>
      <c r="C247" s="37"/>
      <c r="D247" s="37"/>
      <c r="E247" s="37"/>
      <c r="F247" s="37"/>
      <c r="G247" s="37"/>
      <c r="H247" s="37"/>
      <c r="J247">
        <v>4</v>
      </c>
      <c r="K247">
        <v>7</v>
      </c>
      <c r="N247" s="17"/>
    </row>
    <row r="248" spans="1:14">
      <c r="A248" s="1">
        <v>12</v>
      </c>
      <c r="B248" s="37" t="s">
        <v>39</v>
      </c>
      <c r="C248" s="37"/>
      <c r="D248" s="37"/>
      <c r="E248" s="37"/>
      <c r="F248" s="37"/>
      <c r="G248" s="37"/>
      <c r="H248" s="37"/>
      <c r="K248">
        <v>9</v>
      </c>
      <c r="L248">
        <v>2</v>
      </c>
      <c r="N248" s="17"/>
    </row>
    <row r="249" spans="1:14">
      <c r="A249" s="1">
        <v>13</v>
      </c>
      <c r="B249" s="37" t="s">
        <v>40</v>
      </c>
      <c r="C249" s="37"/>
      <c r="D249" s="37"/>
      <c r="E249" s="37"/>
      <c r="F249" s="37"/>
      <c r="G249" s="37"/>
      <c r="H249" s="37"/>
      <c r="I249">
        <v>3</v>
      </c>
      <c r="J249">
        <v>7</v>
      </c>
      <c r="K249">
        <v>1</v>
      </c>
      <c r="N249" s="17"/>
    </row>
    <row r="250" spans="1:14">
      <c r="A250" s="1">
        <v>14</v>
      </c>
      <c r="B250" s="37" t="s">
        <v>41</v>
      </c>
      <c r="C250" s="37"/>
      <c r="D250" s="37"/>
      <c r="E250" s="37"/>
      <c r="F250" s="37"/>
      <c r="G250" s="37"/>
      <c r="H250" s="37"/>
      <c r="I250">
        <v>1</v>
      </c>
      <c r="J250">
        <v>2</v>
      </c>
      <c r="K250">
        <v>5</v>
      </c>
      <c r="L250">
        <v>3</v>
      </c>
      <c r="N250" s="17"/>
    </row>
    <row r="251" spans="1:14">
      <c r="A251" s="1">
        <v>15</v>
      </c>
      <c r="B251" s="37" t="s">
        <v>42</v>
      </c>
      <c r="C251" s="37"/>
      <c r="D251" s="37"/>
      <c r="E251" s="37"/>
      <c r="F251" s="37"/>
      <c r="G251" s="37"/>
      <c r="H251" s="37"/>
      <c r="K251">
        <v>11</v>
      </c>
      <c r="N251" s="17"/>
    </row>
    <row r="252" spans="1:14">
      <c r="N252" s="17"/>
    </row>
    <row r="253" spans="1:14" ht="15.75" thickBot="1">
      <c r="N253" s="17"/>
    </row>
    <row r="254" spans="1:14" ht="16.5" thickTop="1" thickBot="1">
      <c r="A254" s="20" t="s">
        <v>61</v>
      </c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4"/>
      <c r="N254" s="17"/>
    </row>
    <row r="255" spans="1:14" ht="16.5" thickTop="1" thickBot="1">
      <c r="A255" s="9" t="s">
        <v>22</v>
      </c>
      <c r="B255" s="25" t="s">
        <v>8</v>
      </c>
      <c r="C255" s="26"/>
      <c r="D255" s="26"/>
      <c r="E255" s="26"/>
      <c r="F255" s="26"/>
      <c r="G255" s="26"/>
      <c r="H255" s="27"/>
      <c r="I255" s="10">
        <v>1</v>
      </c>
      <c r="J255" s="10">
        <v>2</v>
      </c>
      <c r="K255" s="10">
        <v>3</v>
      </c>
      <c r="L255" s="10">
        <v>4</v>
      </c>
      <c r="M255" s="10">
        <v>5</v>
      </c>
      <c r="N255" s="17"/>
    </row>
    <row r="256" spans="1:14" ht="15.75" thickTop="1">
      <c r="A256" s="1">
        <v>1</v>
      </c>
      <c r="B256" s="28" t="s">
        <v>30</v>
      </c>
      <c r="C256" s="28"/>
      <c r="D256" s="28"/>
      <c r="E256" s="28"/>
      <c r="F256" s="28"/>
      <c r="G256" s="28"/>
      <c r="H256" s="28"/>
      <c r="I256">
        <v>8</v>
      </c>
      <c r="J256">
        <v>14</v>
      </c>
      <c r="K256">
        <v>17</v>
      </c>
      <c r="N256" s="17"/>
    </row>
    <row r="257" spans="1:14">
      <c r="A257" s="1">
        <v>2</v>
      </c>
      <c r="B257" s="38" t="s">
        <v>31</v>
      </c>
      <c r="C257" s="38"/>
      <c r="D257" s="38"/>
      <c r="E257" s="38"/>
      <c r="F257" s="38"/>
      <c r="G257" s="38"/>
      <c r="H257" s="38"/>
      <c r="J257">
        <v>25</v>
      </c>
      <c r="K257">
        <v>16</v>
      </c>
      <c r="L257">
        <v>1</v>
      </c>
      <c r="N257" s="17"/>
    </row>
    <row r="258" spans="1:14">
      <c r="A258" s="1">
        <v>3</v>
      </c>
      <c r="B258" s="38" t="s">
        <v>32</v>
      </c>
      <c r="C258" s="38"/>
      <c r="D258" s="38"/>
      <c r="E258" s="38"/>
      <c r="F258" s="38"/>
      <c r="G258" s="38"/>
      <c r="H258" s="38"/>
      <c r="I258">
        <v>6</v>
      </c>
      <c r="J258">
        <v>26</v>
      </c>
      <c r="K258">
        <v>10</v>
      </c>
      <c r="L258">
        <v>1</v>
      </c>
      <c r="N258" s="17"/>
    </row>
    <row r="259" spans="1:14">
      <c r="A259" s="1">
        <v>4</v>
      </c>
      <c r="B259" s="38" t="s">
        <v>33</v>
      </c>
      <c r="C259" s="38"/>
      <c r="D259" s="38"/>
      <c r="E259" s="38"/>
      <c r="F259" s="38"/>
      <c r="G259" s="38"/>
      <c r="H259" s="38"/>
      <c r="I259">
        <v>3</v>
      </c>
      <c r="J259">
        <v>16</v>
      </c>
      <c r="K259">
        <v>19</v>
      </c>
      <c r="L259">
        <v>4</v>
      </c>
      <c r="N259" s="17"/>
    </row>
    <row r="260" spans="1:14">
      <c r="A260" s="1">
        <v>5</v>
      </c>
      <c r="B260" s="37" t="s">
        <v>34</v>
      </c>
      <c r="C260" s="37"/>
      <c r="D260" s="37"/>
      <c r="E260" s="37"/>
      <c r="F260" s="37"/>
      <c r="G260" s="37"/>
      <c r="H260" s="37"/>
      <c r="I260">
        <v>10</v>
      </c>
      <c r="J260">
        <v>16</v>
      </c>
      <c r="K260">
        <v>14</v>
      </c>
      <c r="L260">
        <v>3</v>
      </c>
      <c r="M260">
        <v>1</v>
      </c>
      <c r="N260" s="17"/>
    </row>
    <row r="261" spans="1:14">
      <c r="A261" s="1">
        <v>6</v>
      </c>
      <c r="B261" s="37" t="s">
        <v>12</v>
      </c>
      <c r="C261" s="37"/>
      <c r="D261" s="37"/>
      <c r="E261" s="37"/>
      <c r="F261" s="37"/>
      <c r="G261" s="37"/>
      <c r="H261" s="37"/>
      <c r="I261">
        <v>1</v>
      </c>
      <c r="J261">
        <v>12</v>
      </c>
      <c r="K261">
        <v>20</v>
      </c>
      <c r="L261">
        <v>7</v>
      </c>
      <c r="M261">
        <v>2</v>
      </c>
      <c r="N261" s="17"/>
    </row>
    <row r="262" spans="1:14">
      <c r="A262" s="1">
        <v>7</v>
      </c>
      <c r="B262" s="37" t="s">
        <v>35</v>
      </c>
      <c r="C262" s="37"/>
      <c r="D262" s="37"/>
      <c r="E262" s="37"/>
      <c r="F262" s="37"/>
      <c r="G262" s="37"/>
      <c r="H262" s="37"/>
      <c r="I262">
        <v>12</v>
      </c>
      <c r="J262">
        <v>12</v>
      </c>
      <c r="K262">
        <v>8</v>
      </c>
      <c r="L262">
        <v>11</v>
      </c>
      <c r="N262" s="17"/>
    </row>
    <row r="263" spans="1:14">
      <c r="A263" s="1">
        <v>8</v>
      </c>
      <c r="B263" s="37" t="s">
        <v>36</v>
      </c>
      <c r="C263" s="37"/>
      <c r="D263" s="37"/>
      <c r="E263" s="37"/>
      <c r="F263" s="37"/>
      <c r="G263" s="37"/>
      <c r="H263" s="37"/>
      <c r="I263">
        <v>9</v>
      </c>
      <c r="J263">
        <v>14</v>
      </c>
      <c r="K263">
        <v>15</v>
      </c>
      <c r="L263">
        <v>6</v>
      </c>
      <c r="N263" s="17"/>
    </row>
    <row r="264" spans="1:14">
      <c r="A264" s="1">
        <v>9</v>
      </c>
      <c r="B264" s="37" t="s">
        <v>15</v>
      </c>
      <c r="C264" s="37"/>
      <c r="D264" s="37"/>
      <c r="E264" s="37"/>
      <c r="F264" s="37"/>
      <c r="G264" s="37"/>
      <c r="H264" s="37"/>
      <c r="J264">
        <v>21</v>
      </c>
      <c r="K264">
        <v>15</v>
      </c>
      <c r="L264">
        <v>6</v>
      </c>
      <c r="N264" s="17"/>
    </row>
    <row r="265" spans="1:14">
      <c r="A265" s="1">
        <v>10</v>
      </c>
      <c r="B265" s="37" t="s">
        <v>37</v>
      </c>
      <c r="C265" s="37"/>
      <c r="D265" s="37"/>
      <c r="E265" s="37"/>
      <c r="F265" s="37"/>
      <c r="G265" s="37"/>
      <c r="H265" s="37"/>
      <c r="I265">
        <v>1</v>
      </c>
      <c r="J265">
        <v>20</v>
      </c>
      <c r="K265">
        <v>18</v>
      </c>
      <c r="L265">
        <v>3</v>
      </c>
      <c r="N265" s="17"/>
    </row>
    <row r="266" spans="1:14">
      <c r="A266" s="1">
        <v>11</v>
      </c>
      <c r="B266" s="37" t="s">
        <v>38</v>
      </c>
      <c r="C266" s="37"/>
      <c r="D266" s="37"/>
      <c r="E266" s="37"/>
      <c r="F266" s="37"/>
      <c r="G266" s="37"/>
      <c r="H266" s="37"/>
      <c r="I266">
        <v>10</v>
      </c>
      <c r="J266">
        <v>29</v>
      </c>
      <c r="K266">
        <v>4</v>
      </c>
      <c r="L266">
        <v>1</v>
      </c>
      <c r="N266" s="17"/>
    </row>
    <row r="267" spans="1:14">
      <c r="A267" s="1">
        <v>12</v>
      </c>
      <c r="B267" s="37" t="s">
        <v>39</v>
      </c>
      <c r="C267" s="37"/>
      <c r="D267" s="37"/>
      <c r="E267" s="37"/>
      <c r="F267" s="37"/>
      <c r="G267" s="37"/>
      <c r="H267" s="37"/>
      <c r="I267">
        <v>3</v>
      </c>
      <c r="J267">
        <v>28</v>
      </c>
      <c r="K267">
        <v>12</v>
      </c>
      <c r="L267">
        <v>1</v>
      </c>
      <c r="N267" s="17"/>
    </row>
    <row r="268" spans="1:14">
      <c r="A268" s="1">
        <v>13</v>
      </c>
      <c r="B268" s="37" t="s">
        <v>40</v>
      </c>
      <c r="C268" s="37"/>
      <c r="D268" s="37"/>
      <c r="E268" s="37"/>
      <c r="F268" s="37"/>
      <c r="G268" s="37"/>
      <c r="H268" s="37"/>
      <c r="I268">
        <v>5</v>
      </c>
      <c r="J268">
        <v>5</v>
      </c>
      <c r="K268">
        <v>19</v>
      </c>
      <c r="L268">
        <v>13</v>
      </c>
      <c r="M268">
        <v>2</v>
      </c>
      <c r="N268" s="17"/>
    </row>
    <row r="269" spans="1:14">
      <c r="A269" s="1">
        <v>14</v>
      </c>
      <c r="B269" s="37" t="s">
        <v>41</v>
      </c>
      <c r="C269" s="37"/>
      <c r="D269" s="37"/>
      <c r="E269" s="37"/>
      <c r="F269" s="37"/>
      <c r="G269" s="37"/>
      <c r="H269" s="37"/>
      <c r="I269">
        <v>1</v>
      </c>
      <c r="J269">
        <v>16</v>
      </c>
      <c r="K269">
        <v>20</v>
      </c>
      <c r="L269">
        <v>6</v>
      </c>
      <c r="N269" s="17"/>
    </row>
    <row r="270" spans="1:14">
      <c r="A270" s="1">
        <v>15</v>
      </c>
      <c r="B270" s="37" t="s">
        <v>42</v>
      </c>
      <c r="C270" s="37"/>
      <c r="D270" s="37"/>
      <c r="E270" s="37"/>
      <c r="F270" s="37"/>
      <c r="G270" s="37"/>
      <c r="H270" s="37"/>
      <c r="I270">
        <v>6</v>
      </c>
      <c r="J270">
        <v>21</v>
      </c>
      <c r="K270">
        <v>12</v>
      </c>
      <c r="L270">
        <v>3</v>
      </c>
      <c r="N270" s="17"/>
    </row>
    <row r="271" spans="1:14">
      <c r="N271" s="17"/>
    </row>
    <row r="272" spans="1:14" ht="15.75" thickBot="1">
      <c r="N272" s="17"/>
    </row>
    <row r="273" spans="1:14" ht="16.5" thickTop="1" thickBot="1">
      <c r="A273" s="20" t="s">
        <v>69</v>
      </c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4"/>
      <c r="N273" s="17"/>
    </row>
    <row r="274" spans="1:14" ht="16.5" thickTop="1" thickBot="1">
      <c r="A274" s="9" t="s">
        <v>22</v>
      </c>
      <c r="B274" s="25" t="s">
        <v>8</v>
      </c>
      <c r="C274" s="26"/>
      <c r="D274" s="26"/>
      <c r="E274" s="26"/>
      <c r="F274" s="26"/>
      <c r="G274" s="26"/>
      <c r="H274" s="27"/>
      <c r="I274" s="10">
        <v>1</v>
      </c>
      <c r="J274" s="10">
        <v>2</v>
      </c>
      <c r="K274" s="10">
        <v>3</v>
      </c>
      <c r="L274" s="10">
        <v>4</v>
      </c>
      <c r="M274" s="10">
        <v>5</v>
      </c>
      <c r="N274" s="17"/>
    </row>
    <row r="275" spans="1:14" ht="15.75" thickTop="1">
      <c r="A275" s="1">
        <v>1</v>
      </c>
      <c r="B275" s="28" t="s">
        <v>30</v>
      </c>
      <c r="C275" s="28"/>
      <c r="D275" s="28"/>
      <c r="E275" s="28"/>
      <c r="F275" s="28"/>
      <c r="G275" s="28"/>
      <c r="H275" s="28"/>
      <c r="I275">
        <v>8</v>
      </c>
      <c r="J275">
        <v>11</v>
      </c>
      <c r="K275">
        <v>1</v>
      </c>
      <c r="L275">
        <v>1</v>
      </c>
      <c r="N275" s="17"/>
    </row>
    <row r="276" spans="1:14">
      <c r="A276" s="1">
        <v>2</v>
      </c>
      <c r="B276" s="38" t="s">
        <v>31</v>
      </c>
      <c r="C276" s="38"/>
      <c r="D276" s="38"/>
      <c r="E276" s="38"/>
      <c r="F276" s="38"/>
      <c r="G276" s="38"/>
      <c r="H276" s="38"/>
      <c r="I276">
        <v>1</v>
      </c>
      <c r="J276">
        <v>15</v>
      </c>
      <c r="K276">
        <v>4</v>
      </c>
      <c r="L276">
        <v>1</v>
      </c>
      <c r="N276" s="17"/>
    </row>
    <row r="277" spans="1:14">
      <c r="A277" s="1">
        <v>3</v>
      </c>
      <c r="B277" s="38" t="s">
        <v>32</v>
      </c>
      <c r="C277" s="38"/>
      <c r="D277" s="38"/>
      <c r="E277" s="38"/>
      <c r="F277" s="38"/>
      <c r="G277" s="38"/>
      <c r="H277" s="38"/>
      <c r="I277">
        <v>5</v>
      </c>
      <c r="J277">
        <v>11</v>
      </c>
      <c r="K277">
        <v>5</v>
      </c>
      <c r="N277" s="17"/>
    </row>
    <row r="278" spans="1:14">
      <c r="A278" s="1">
        <v>4</v>
      </c>
      <c r="B278" s="38" t="s">
        <v>33</v>
      </c>
      <c r="C278" s="38"/>
      <c r="D278" s="38"/>
      <c r="E278" s="38"/>
      <c r="F278" s="38"/>
      <c r="G278" s="38"/>
      <c r="H278" s="38"/>
      <c r="I278">
        <v>2</v>
      </c>
      <c r="J278">
        <v>10</v>
      </c>
      <c r="K278">
        <v>9</v>
      </c>
      <c r="N278" s="17"/>
    </row>
    <row r="279" spans="1:14">
      <c r="A279" s="1">
        <v>5</v>
      </c>
      <c r="B279" s="37" t="s">
        <v>34</v>
      </c>
      <c r="C279" s="37"/>
      <c r="D279" s="37"/>
      <c r="E279" s="37"/>
      <c r="F279" s="37"/>
      <c r="G279" s="37"/>
      <c r="H279" s="37"/>
      <c r="I279">
        <v>8</v>
      </c>
      <c r="J279">
        <v>10</v>
      </c>
      <c r="K279">
        <v>3</v>
      </c>
      <c r="N279" s="17"/>
    </row>
    <row r="280" spans="1:14">
      <c r="A280" s="1">
        <v>6</v>
      </c>
      <c r="B280" s="37" t="s">
        <v>12</v>
      </c>
      <c r="C280" s="37"/>
      <c r="D280" s="37"/>
      <c r="E280" s="37"/>
      <c r="F280" s="37"/>
      <c r="G280" s="37"/>
      <c r="H280" s="37"/>
      <c r="I280">
        <v>2</v>
      </c>
      <c r="J280">
        <v>13</v>
      </c>
      <c r="K280">
        <v>5</v>
      </c>
      <c r="N280" s="17"/>
    </row>
    <row r="281" spans="1:14">
      <c r="A281" s="1">
        <v>7</v>
      </c>
      <c r="B281" s="37" t="s">
        <v>35</v>
      </c>
      <c r="C281" s="37"/>
      <c r="D281" s="37"/>
      <c r="E281" s="37"/>
      <c r="F281" s="37"/>
      <c r="G281" s="37"/>
      <c r="H281" s="37"/>
      <c r="I281">
        <v>3</v>
      </c>
      <c r="J281">
        <v>10</v>
      </c>
      <c r="K281">
        <v>8</v>
      </c>
      <c r="N281" s="17"/>
    </row>
    <row r="282" spans="1:14">
      <c r="A282" s="1">
        <v>8</v>
      </c>
      <c r="B282" s="37" t="s">
        <v>36</v>
      </c>
      <c r="C282" s="37"/>
      <c r="D282" s="37"/>
      <c r="E282" s="37"/>
      <c r="F282" s="37"/>
      <c r="G282" s="37"/>
      <c r="H282" s="37"/>
      <c r="I282">
        <v>6</v>
      </c>
      <c r="J282">
        <v>10</v>
      </c>
      <c r="K282">
        <v>4</v>
      </c>
      <c r="L282">
        <v>1</v>
      </c>
      <c r="N282" s="17"/>
    </row>
    <row r="283" spans="1:14">
      <c r="A283" s="1">
        <v>9</v>
      </c>
      <c r="B283" s="37" t="s">
        <v>15</v>
      </c>
      <c r="C283" s="37"/>
      <c r="D283" s="37"/>
      <c r="E283" s="37"/>
      <c r="F283" s="37"/>
      <c r="G283" s="37"/>
      <c r="H283" s="37"/>
      <c r="I283">
        <v>1</v>
      </c>
      <c r="J283">
        <v>12</v>
      </c>
      <c r="K283">
        <v>7</v>
      </c>
      <c r="N283" s="17"/>
    </row>
    <row r="284" spans="1:14">
      <c r="A284" s="1">
        <v>10</v>
      </c>
      <c r="B284" s="37" t="s">
        <v>37</v>
      </c>
      <c r="C284" s="37"/>
      <c r="D284" s="37"/>
      <c r="E284" s="37"/>
      <c r="F284" s="37"/>
      <c r="G284" s="37"/>
      <c r="H284" s="37"/>
      <c r="I284">
        <v>2</v>
      </c>
      <c r="J284">
        <v>16</v>
      </c>
      <c r="K284">
        <v>3</v>
      </c>
      <c r="N284" s="17"/>
    </row>
    <row r="285" spans="1:14">
      <c r="A285" s="1">
        <v>11</v>
      </c>
      <c r="B285" s="37" t="s">
        <v>38</v>
      </c>
      <c r="C285" s="37"/>
      <c r="D285" s="37"/>
      <c r="E285" s="37"/>
      <c r="F285" s="37"/>
      <c r="G285" s="37"/>
      <c r="H285" s="37"/>
      <c r="I285">
        <v>5</v>
      </c>
      <c r="J285">
        <v>9</v>
      </c>
      <c r="K285">
        <v>6</v>
      </c>
      <c r="L285">
        <v>1</v>
      </c>
      <c r="N285" s="17"/>
    </row>
    <row r="286" spans="1:14">
      <c r="A286" s="1">
        <v>12</v>
      </c>
      <c r="B286" s="37" t="s">
        <v>39</v>
      </c>
      <c r="C286" s="37"/>
      <c r="D286" s="37"/>
      <c r="E286" s="37"/>
      <c r="F286" s="37"/>
      <c r="G286" s="37"/>
      <c r="H286" s="37"/>
      <c r="I286">
        <v>6</v>
      </c>
      <c r="J286">
        <v>11</v>
      </c>
      <c r="K286">
        <v>4</v>
      </c>
      <c r="N286" s="17"/>
    </row>
    <row r="287" spans="1:14">
      <c r="A287" s="1">
        <v>13</v>
      </c>
      <c r="B287" s="37" t="s">
        <v>40</v>
      </c>
      <c r="C287" s="37"/>
      <c r="D287" s="37"/>
      <c r="E287" s="37"/>
      <c r="F287" s="37"/>
      <c r="G287" s="37"/>
      <c r="H287" s="37"/>
      <c r="I287">
        <v>6</v>
      </c>
      <c r="J287">
        <v>7</v>
      </c>
      <c r="K287">
        <v>6</v>
      </c>
      <c r="L287">
        <v>1</v>
      </c>
      <c r="M287">
        <v>1</v>
      </c>
      <c r="N287" s="17"/>
    </row>
    <row r="288" spans="1:14">
      <c r="A288" s="1">
        <v>14</v>
      </c>
      <c r="B288" s="37" t="s">
        <v>41</v>
      </c>
      <c r="C288" s="37"/>
      <c r="D288" s="37"/>
      <c r="E288" s="37"/>
      <c r="F288" s="37"/>
      <c r="G288" s="37"/>
      <c r="H288" s="37"/>
      <c r="J288">
        <v>16</v>
      </c>
      <c r="K288">
        <v>3</v>
      </c>
      <c r="M288">
        <v>2</v>
      </c>
      <c r="N288" s="17"/>
    </row>
    <row r="289" spans="1:23">
      <c r="A289" s="1">
        <v>15</v>
      </c>
      <c r="B289" s="37" t="s">
        <v>42</v>
      </c>
      <c r="C289" s="37"/>
      <c r="D289" s="37"/>
      <c r="E289" s="37"/>
      <c r="F289" s="37"/>
      <c r="G289" s="37"/>
      <c r="H289" s="37"/>
      <c r="I289">
        <v>9</v>
      </c>
      <c r="J289">
        <v>7</v>
      </c>
      <c r="K289">
        <v>5</v>
      </c>
      <c r="N289" s="17"/>
    </row>
    <row r="292" spans="1:2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</row>
    <row r="293" spans="1:23" ht="15.75" thickBot="1">
      <c r="B293" s="38"/>
      <c r="C293" s="38"/>
      <c r="D293" s="38"/>
      <c r="E293" s="38"/>
      <c r="F293" s="38"/>
      <c r="G293" s="38"/>
      <c r="H293" s="38"/>
      <c r="I293" s="49" t="s">
        <v>70</v>
      </c>
      <c r="J293" s="49" t="s">
        <v>71</v>
      </c>
      <c r="K293" s="49" t="s">
        <v>72</v>
      </c>
      <c r="L293" s="49" t="s">
        <v>73</v>
      </c>
      <c r="M293" s="49" t="s">
        <v>74</v>
      </c>
      <c r="N293" s="49"/>
      <c r="O293" s="49"/>
      <c r="P293" s="49"/>
      <c r="Q293" s="49"/>
      <c r="R293" s="49"/>
      <c r="S293" s="49"/>
      <c r="T293" s="49"/>
      <c r="U293" s="49"/>
      <c r="V293" s="49"/>
      <c r="W293" s="49"/>
    </row>
    <row r="294" spans="1:23" ht="15.75" thickTop="1">
      <c r="B294" s="28" t="s">
        <v>30</v>
      </c>
      <c r="C294" s="28"/>
      <c r="D294" s="28"/>
      <c r="E294" s="28"/>
      <c r="F294" s="28"/>
      <c r="G294" s="28"/>
      <c r="H294" s="28"/>
      <c r="I294">
        <f>SUM(I9,I28,I47,I66,I85,I104,I123,I142,I161,I180,I199,I218,I237,I256,I275)</f>
        <v>119</v>
      </c>
      <c r="J294">
        <f>SUM(J9,J28,J47,J66,J85,J104,J123,J142,J161,J180,J199,J218,J237,J256,J275)</f>
        <v>181</v>
      </c>
      <c r="K294">
        <f>SUM(K9,K28,K47,K66,K85,K104,K123,K142,K161,K180,K199,K218,K237,K256,K275)</f>
        <v>46</v>
      </c>
      <c r="L294">
        <f>SUM(L9,L28,L47,L66,L85,L104,L123,L142,L161,L180,L199,L218,L237,L256,L275)</f>
        <v>4</v>
      </c>
      <c r="M294">
        <f>SUM(M9,M28,M47,M66,M85,M104,M123,M142,M161,M180,M199,M218,M237,M256,M275)</f>
        <v>0</v>
      </c>
    </row>
    <row r="295" spans="1:23">
      <c r="B295" s="38" t="s">
        <v>31</v>
      </c>
      <c r="C295" s="38"/>
      <c r="D295" s="38"/>
      <c r="E295" s="38"/>
      <c r="F295" s="38"/>
      <c r="G295" s="38"/>
      <c r="H295" s="38"/>
      <c r="I295" s="17">
        <f t="shared" ref="I295:M308" si="0">SUM(I10,I29,I48,I67,I86,I105,I124,I143,I162,I181,I200,I219,I238,I257,I276)</f>
        <v>61</v>
      </c>
      <c r="J295" s="17">
        <f t="shared" si="0"/>
        <v>157</v>
      </c>
      <c r="K295" s="17">
        <f t="shared" si="0"/>
        <v>107</v>
      </c>
      <c r="L295" s="17">
        <f t="shared" si="0"/>
        <v>23</v>
      </c>
      <c r="M295" s="17">
        <f t="shared" si="0"/>
        <v>12</v>
      </c>
    </row>
    <row r="296" spans="1:23">
      <c r="B296" s="38" t="s">
        <v>32</v>
      </c>
      <c r="C296" s="38"/>
      <c r="D296" s="38"/>
      <c r="E296" s="38"/>
      <c r="F296" s="38"/>
      <c r="G296" s="38"/>
      <c r="H296" s="38"/>
      <c r="I296" s="17">
        <f t="shared" si="0"/>
        <v>96</v>
      </c>
      <c r="J296" s="17">
        <f t="shared" si="0"/>
        <v>167</v>
      </c>
      <c r="K296" s="17">
        <f t="shared" si="0"/>
        <v>81</v>
      </c>
      <c r="L296" s="17">
        <f t="shared" si="0"/>
        <v>14</v>
      </c>
      <c r="M296" s="17">
        <f t="shared" si="0"/>
        <v>0</v>
      </c>
    </row>
    <row r="297" spans="1:23">
      <c r="B297" s="38" t="s">
        <v>33</v>
      </c>
      <c r="C297" s="38"/>
      <c r="D297" s="38"/>
      <c r="E297" s="38"/>
      <c r="F297" s="38"/>
      <c r="G297" s="38"/>
      <c r="H297" s="38"/>
      <c r="I297" s="17">
        <f t="shared" si="0"/>
        <v>68</v>
      </c>
      <c r="J297" s="17">
        <f t="shared" si="0"/>
        <v>173</v>
      </c>
      <c r="K297" s="17">
        <f t="shared" si="0"/>
        <v>95</v>
      </c>
      <c r="L297" s="17">
        <f t="shared" si="0"/>
        <v>11</v>
      </c>
      <c r="M297" s="17">
        <f t="shared" si="0"/>
        <v>7</v>
      </c>
    </row>
    <row r="298" spans="1:23">
      <c r="B298" s="37" t="s">
        <v>34</v>
      </c>
      <c r="C298" s="37"/>
      <c r="D298" s="37"/>
      <c r="E298" s="37"/>
      <c r="F298" s="37"/>
      <c r="G298" s="37"/>
      <c r="H298" s="37"/>
      <c r="I298" s="17">
        <f t="shared" si="0"/>
        <v>125</v>
      </c>
      <c r="J298" s="17">
        <f t="shared" si="0"/>
        <v>134</v>
      </c>
      <c r="K298" s="17">
        <f t="shared" si="0"/>
        <v>69</v>
      </c>
      <c r="L298" s="17">
        <f t="shared" si="0"/>
        <v>23</v>
      </c>
      <c r="M298" s="17">
        <f t="shared" si="0"/>
        <v>6</v>
      </c>
    </row>
    <row r="299" spans="1:23">
      <c r="B299" s="37" t="s">
        <v>12</v>
      </c>
      <c r="C299" s="37"/>
      <c r="D299" s="37"/>
      <c r="E299" s="37"/>
      <c r="F299" s="37"/>
      <c r="G299" s="37"/>
      <c r="H299" s="37"/>
      <c r="I299" s="17">
        <f t="shared" si="0"/>
        <v>53</v>
      </c>
      <c r="J299" s="17">
        <f t="shared" si="0"/>
        <v>145</v>
      </c>
      <c r="K299" s="17">
        <f t="shared" si="0"/>
        <v>103</v>
      </c>
      <c r="L299" s="17">
        <f t="shared" si="0"/>
        <v>28</v>
      </c>
      <c r="M299" s="17">
        <f t="shared" si="0"/>
        <v>21</v>
      </c>
    </row>
    <row r="300" spans="1:23">
      <c r="B300" s="37" t="s">
        <v>35</v>
      </c>
      <c r="C300" s="37"/>
      <c r="D300" s="37"/>
      <c r="E300" s="37"/>
      <c r="F300" s="37"/>
      <c r="G300" s="37"/>
      <c r="H300" s="37"/>
      <c r="I300" s="17">
        <f t="shared" si="0"/>
        <v>80</v>
      </c>
      <c r="J300" s="17">
        <f t="shared" si="0"/>
        <v>121</v>
      </c>
      <c r="K300" s="17">
        <f t="shared" si="0"/>
        <v>113</v>
      </c>
      <c r="L300" s="17">
        <f t="shared" si="0"/>
        <v>34</v>
      </c>
      <c r="M300" s="17">
        <f t="shared" si="0"/>
        <v>12</v>
      </c>
    </row>
    <row r="301" spans="1:23">
      <c r="B301" s="37" t="s">
        <v>36</v>
      </c>
      <c r="C301" s="37"/>
      <c r="D301" s="37"/>
      <c r="E301" s="37"/>
      <c r="F301" s="37"/>
      <c r="G301" s="37"/>
      <c r="H301" s="37"/>
      <c r="I301" s="17">
        <f t="shared" si="0"/>
        <v>108</v>
      </c>
      <c r="J301" s="17">
        <f t="shared" si="0"/>
        <v>122</v>
      </c>
      <c r="K301" s="17">
        <f t="shared" si="0"/>
        <v>102</v>
      </c>
      <c r="L301" s="17">
        <f t="shared" si="0"/>
        <v>21</v>
      </c>
      <c r="M301" s="17">
        <f t="shared" si="0"/>
        <v>4</v>
      </c>
    </row>
    <row r="302" spans="1:23">
      <c r="B302" s="37" t="s">
        <v>15</v>
      </c>
      <c r="C302" s="37"/>
      <c r="D302" s="37"/>
      <c r="E302" s="37"/>
      <c r="F302" s="37"/>
      <c r="G302" s="37"/>
      <c r="H302" s="37"/>
      <c r="I302" s="17">
        <f t="shared" si="0"/>
        <v>89</v>
      </c>
      <c r="J302" s="17">
        <f t="shared" si="0"/>
        <v>165</v>
      </c>
      <c r="K302" s="17">
        <f t="shared" si="0"/>
        <v>92</v>
      </c>
      <c r="L302" s="17">
        <f t="shared" si="0"/>
        <v>12</v>
      </c>
      <c r="M302" s="17">
        <f t="shared" si="0"/>
        <v>0</v>
      </c>
    </row>
    <row r="303" spans="1:23">
      <c r="B303" s="37" t="s">
        <v>37</v>
      </c>
      <c r="C303" s="37"/>
      <c r="D303" s="37"/>
      <c r="E303" s="37"/>
      <c r="F303" s="37"/>
      <c r="G303" s="37"/>
      <c r="H303" s="37"/>
      <c r="I303" s="17">
        <f t="shared" si="0"/>
        <v>56</v>
      </c>
      <c r="J303" s="17">
        <f t="shared" si="0"/>
        <v>179</v>
      </c>
      <c r="K303" s="17">
        <f t="shared" si="0"/>
        <v>97</v>
      </c>
      <c r="L303" s="17">
        <f t="shared" si="0"/>
        <v>18</v>
      </c>
      <c r="M303" s="17">
        <f t="shared" si="0"/>
        <v>2</v>
      </c>
    </row>
    <row r="304" spans="1:23">
      <c r="B304" s="37" t="s">
        <v>38</v>
      </c>
      <c r="C304" s="37"/>
      <c r="D304" s="37"/>
      <c r="E304" s="37"/>
      <c r="F304" s="37"/>
      <c r="G304" s="37"/>
      <c r="H304" s="37"/>
      <c r="I304" s="17">
        <f t="shared" si="0"/>
        <v>125</v>
      </c>
      <c r="J304" s="17">
        <f t="shared" si="0"/>
        <v>158</v>
      </c>
      <c r="K304" s="17">
        <f t="shared" si="0"/>
        <v>61</v>
      </c>
      <c r="L304" s="17">
        <f t="shared" si="0"/>
        <v>16</v>
      </c>
      <c r="M304" s="17">
        <f t="shared" si="0"/>
        <v>2</v>
      </c>
    </row>
    <row r="305" spans="2:13">
      <c r="B305" s="37" t="s">
        <v>39</v>
      </c>
      <c r="C305" s="37"/>
      <c r="D305" s="37"/>
      <c r="E305" s="37"/>
      <c r="F305" s="37"/>
      <c r="G305" s="37"/>
      <c r="H305" s="37"/>
      <c r="I305" s="17">
        <f t="shared" si="0"/>
        <v>99</v>
      </c>
      <c r="J305" s="17">
        <f t="shared" si="0"/>
        <v>172</v>
      </c>
      <c r="K305" s="17">
        <f t="shared" si="0"/>
        <v>81</v>
      </c>
      <c r="L305" s="17">
        <f t="shared" si="0"/>
        <v>4</v>
      </c>
      <c r="M305" s="17">
        <f t="shared" si="0"/>
        <v>0</v>
      </c>
    </row>
    <row r="306" spans="2:13">
      <c r="B306" s="37" t="s">
        <v>40</v>
      </c>
      <c r="C306" s="37"/>
      <c r="D306" s="37"/>
      <c r="E306" s="37"/>
      <c r="F306" s="37"/>
      <c r="G306" s="37"/>
      <c r="H306" s="37"/>
      <c r="I306" s="17">
        <f t="shared" si="0"/>
        <v>91</v>
      </c>
      <c r="J306" s="17">
        <f t="shared" si="0"/>
        <v>96</v>
      </c>
      <c r="K306" s="17">
        <f t="shared" si="0"/>
        <v>118</v>
      </c>
      <c r="L306" s="17">
        <f t="shared" si="0"/>
        <v>38</v>
      </c>
      <c r="M306" s="17">
        <f t="shared" si="0"/>
        <v>17</v>
      </c>
    </row>
    <row r="307" spans="2:13">
      <c r="B307" s="37" t="s">
        <v>41</v>
      </c>
      <c r="C307" s="37"/>
      <c r="D307" s="37"/>
      <c r="E307" s="37"/>
      <c r="F307" s="37"/>
      <c r="G307" s="37"/>
      <c r="H307" s="37"/>
      <c r="I307" s="17">
        <f t="shared" si="0"/>
        <v>56</v>
      </c>
      <c r="J307" s="17">
        <f t="shared" si="0"/>
        <v>176</v>
      </c>
      <c r="K307" s="17">
        <f t="shared" si="0"/>
        <v>83</v>
      </c>
      <c r="L307" s="17">
        <f t="shared" si="0"/>
        <v>30</v>
      </c>
      <c r="M307" s="17">
        <f t="shared" si="0"/>
        <v>10</v>
      </c>
    </row>
    <row r="308" spans="2:13">
      <c r="B308" s="37" t="s">
        <v>42</v>
      </c>
      <c r="C308" s="37"/>
      <c r="D308" s="37"/>
      <c r="E308" s="37"/>
      <c r="F308" s="37"/>
      <c r="G308" s="37"/>
      <c r="H308" s="37"/>
      <c r="I308" s="17">
        <f t="shared" si="0"/>
        <v>76</v>
      </c>
      <c r="J308" s="17">
        <f t="shared" si="0"/>
        <v>182</v>
      </c>
      <c r="K308" s="17">
        <f t="shared" si="0"/>
        <v>85</v>
      </c>
      <c r="L308" s="17">
        <f t="shared" si="0"/>
        <v>14</v>
      </c>
      <c r="M308" s="17">
        <f t="shared" si="0"/>
        <v>0</v>
      </c>
    </row>
    <row r="309" spans="2:13">
      <c r="B309" s="38"/>
      <c r="C309" s="38"/>
      <c r="D309" s="38"/>
      <c r="E309" s="38"/>
      <c r="F309" s="38"/>
      <c r="G309" s="38"/>
      <c r="H309" s="38"/>
      <c r="L309" s="17"/>
    </row>
  </sheetData>
  <mergeCells count="274">
    <mergeCell ref="B292:O292"/>
    <mergeCell ref="B293:H293"/>
    <mergeCell ref="B294:H294"/>
    <mergeCell ref="B295:H295"/>
    <mergeCell ref="B296:H296"/>
    <mergeCell ref="B297:H297"/>
    <mergeCell ref="B298:H298"/>
    <mergeCell ref="B299:H299"/>
    <mergeCell ref="B300:H300"/>
    <mergeCell ref="B301:H301"/>
    <mergeCell ref="B302:H302"/>
    <mergeCell ref="B303:H303"/>
    <mergeCell ref="B304:H304"/>
    <mergeCell ref="B305:H305"/>
    <mergeCell ref="B306:H306"/>
    <mergeCell ref="B307:H307"/>
    <mergeCell ref="B308:H308"/>
    <mergeCell ref="B309:H309"/>
    <mergeCell ref="B282:H282"/>
    <mergeCell ref="B283:H283"/>
    <mergeCell ref="B284:H284"/>
    <mergeCell ref="B285:H285"/>
    <mergeCell ref="B286:H286"/>
    <mergeCell ref="B287:H287"/>
    <mergeCell ref="B288:H288"/>
    <mergeCell ref="B289:H289"/>
    <mergeCell ref="A273:M273"/>
    <mergeCell ref="B274:H274"/>
    <mergeCell ref="B275:H275"/>
    <mergeCell ref="B276:H276"/>
    <mergeCell ref="B277:H277"/>
    <mergeCell ref="B278:H278"/>
    <mergeCell ref="B279:H279"/>
    <mergeCell ref="B280:H280"/>
    <mergeCell ref="B281:H281"/>
    <mergeCell ref="B12:H12"/>
    <mergeCell ref="B13:H13"/>
    <mergeCell ref="B14:H14"/>
    <mergeCell ref="B15:H15"/>
    <mergeCell ref="B16:H16"/>
    <mergeCell ref="B17:H17"/>
    <mergeCell ref="A7:M7"/>
    <mergeCell ref="A1:H1"/>
    <mergeCell ref="B8:H8"/>
    <mergeCell ref="B9:H9"/>
    <mergeCell ref="B10:H10"/>
    <mergeCell ref="B11:H11"/>
    <mergeCell ref="A26:M26"/>
    <mergeCell ref="B27:H27"/>
    <mergeCell ref="B28:H28"/>
    <mergeCell ref="B29:H29"/>
    <mergeCell ref="B30:H30"/>
    <mergeCell ref="B31:H31"/>
    <mergeCell ref="B18:H18"/>
    <mergeCell ref="B19:H19"/>
    <mergeCell ref="B20:H20"/>
    <mergeCell ref="B21:H21"/>
    <mergeCell ref="B22:H22"/>
    <mergeCell ref="B23:H23"/>
    <mergeCell ref="B38:H38"/>
    <mergeCell ref="B39:H39"/>
    <mergeCell ref="B40:H40"/>
    <mergeCell ref="B41:H41"/>
    <mergeCell ref="B42:H42"/>
    <mergeCell ref="A45:M45"/>
    <mergeCell ref="B32:H32"/>
    <mergeCell ref="B33:H33"/>
    <mergeCell ref="B34:H34"/>
    <mergeCell ref="B35:H35"/>
    <mergeCell ref="B36:H36"/>
    <mergeCell ref="B37:H37"/>
    <mergeCell ref="B52:H52"/>
    <mergeCell ref="B53:H53"/>
    <mergeCell ref="B54:H54"/>
    <mergeCell ref="B55:H55"/>
    <mergeCell ref="B56:H56"/>
    <mergeCell ref="B57:H57"/>
    <mergeCell ref="B46:H46"/>
    <mergeCell ref="B47:H47"/>
    <mergeCell ref="B48:H48"/>
    <mergeCell ref="B49:H49"/>
    <mergeCell ref="B50:H50"/>
    <mergeCell ref="B51:H51"/>
    <mergeCell ref="B66:H66"/>
    <mergeCell ref="B67:H67"/>
    <mergeCell ref="B68:H68"/>
    <mergeCell ref="B69:H69"/>
    <mergeCell ref="B70:H70"/>
    <mergeCell ref="B71:H71"/>
    <mergeCell ref="B58:H58"/>
    <mergeCell ref="B59:H59"/>
    <mergeCell ref="B60:H60"/>
    <mergeCell ref="B61:H61"/>
    <mergeCell ref="A64:M64"/>
    <mergeCell ref="B65:H65"/>
    <mergeCell ref="B78:H78"/>
    <mergeCell ref="B79:H79"/>
    <mergeCell ref="B80:H80"/>
    <mergeCell ref="A83:M83"/>
    <mergeCell ref="B84:H84"/>
    <mergeCell ref="B85:H85"/>
    <mergeCell ref="B72:H72"/>
    <mergeCell ref="B73:H73"/>
    <mergeCell ref="B74:H74"/>
    <mergeCell ref="B75:H75"/>
    <mergeCell ref="B76:H76"/>
    <mergeCell ref="B77:H77"/>
    <mergeCell ref="B92:H92"/>
    <mergeCell ref="B93:H93"/>
    <mergeCell ref="B94:H94"/>
    <mergeCell ref="B95:H95"/>
    <mergeCell ref="B96:H96"/>
    <mergeCell ref="B97:H97"/>
    <mergeCell ref="B86:H86"/>
    <mergeCell ref="B87:H87"/>
    <mergeCell ref="B88:H88"/>
    <mergeCell ref="B89:H89"/>
    <mergeCell ref="B90:H90"/>
    <mergeCell ref="B91:H91"/>
    <mergeCell ref="B106:H106"/>
    <mergeCell ref="B107:H107"/>
    <mergeCell ref="B108:H108"/>
    <mergeCell ref="B109:H109"/>
    <mergeCell ref="B110:H110"/>
    <mergeCell ref="B111:H111"/>
    <mergeCell ref="B98:H98"/>
    <mergeCell ref="B99:H99"/>
    <mergeCell ref="A102:M102"/>
    <mergeCell ref="B103:H103"/>
    <mergeCell ref="B104:H104"/>
    <mergeCell ref="B105:H105"/>
    <mergeCell ref="B118:H118"/>
    <mergeCell ref="A121:M121"/>
    <mergeCell ref="B122:H122"/>
    <mergeCell ref="B123:H123"/>
    <mergeCell ref="B124:H124"/>
    <mergeCell ref="B125:H125"/>
    <mergeCell ref="B112:H112"/>
    <mergeCell ref="B113:H113"/>
    <mergeCell ref="B114:H114"/>
    <mergeCell ref="B115:H115"/>
    <mergeCell ref="B116:H116"/>
    <mergeCell ref="B117:H117"/>
    <mergeCell ref="B132:H132"/>
    <mergeCell ref="B133:H133"/>
    <mergeCell ref="B134:H134"/>
    <mergeCell ref="B135:H135"/>
    <mergeCell ref="B136:H136"/>
    <mergeCell ref="B137:H137"/>
    <mergeCell ref="B126:H126"/>
    <mergeCell ref="B127:H127"/>
    <mergeCell ref="B128:H128"/>
    <mergeCell ref="B129:H129"/>
    <mergeCell ref="B130:H130"/>
    <mergeCell ref="B131:H131"/>
    <mergeCell ref="B146:H146"/>
    <mergeCell ref="B147:H147"/>
    <mergeCell ref="B148:H148"/>
    <mergeCell ref="B149:H149"/>
    <mergeCell ref="B150:H150"/>
    <mergeCell ref="B151:H151"/>
    <mergeCell ref="A140:M140"/>
    <mergeCell ref="B141:H141"/>
    <mergeCell ref="B142:H142"/>
    <mergeCell ref="B143:H143"/>
    <mergeCell ref="B144:H144"/>
    <mergeCell ref="B145:H145"/>
    <mergeCell ref="B160:H160"/>
    <mergeCell ref="B161:H161"/>
    <mergeCell ref="B162:H162"/>
    <mergeCell ref="B163:H163"/>
    <mergeCell ref="B164:H164"/>
    <mergeCell ref="B165:H165"/>
    <mergeCell ref="B152:H152"/>
    <mergeCell ref="B153:H153"/>
    <mergeCell ref="B154:H154"/>
    <mergeCell ref="B155:H155"/>
    <mergeCell ref="B156:H156"/>
    <mergeCell ref="A159:M159"/>
    <mergeCell ref="B172:H172"/>
    <mergeCell ref="B173:H173"/>
    <mergeCell ref="B174:H174"/>
    <mergeCell ref="B175:H175"/>
    <mergeCell ref="A178:M178"/>
    <mergeCell ref="B179:H179"/>
    <mergeCell ref="B166:H166"/>
    <mergeCell ref="B167:H167"/>
    <mergeCell ref="B168:H168"/>
    <mergeCell ref="B169:H169"/>
    <mergeCell ref="B170:H170"/>
    <mergeCell ref="B171:H171"/>
    <mergeCell ref="B186:H186"/>
    <mergeCell ref="B187:H187"/>
    <mergeCell ref="B188:H188"/>
    <mergeCell ref="B189:H189"/>
    <mergeCell ref="B190:H190"/>
    <mergeCell ref="B191:H191"/>
    <mergeCell ref="B180:H180"/>
    <mergeCell ref="B181:H181"/>
    <mergeCell ref="B182:H182"/>
    <mergeCell ref="B183:H183"/>
    <mergeCell ref="B184:H184"/>
    <mergeCell ref="B185:H185"/>
    <mergeCell ref="B200:H200"/>
    <mergeCell ref="B201:H201"/>
    <mergeCell ref="B202:H202"/>
    <mergeCell ref="B203:H203"/>
    <mergeCell ref="B204:H204"/>
    <mergeCell ref="B205:H205"/>
    <mergeCell ref="B192:H192"/>
    <mergeCell ref="B193:H193"/>
    <mergeCell ref="B194:H194"/>
    <mergeCell ref="A197:M197"/>
    <mergeCell ref="B198:H198"/>
    <mergeCell ref="B199:H199"/>
    <mergeCell ref="B212:H212"/>
    <mergeCell ref="B213:H213"/>
    <mergeCell ref="A216:M216"/>
    <mergeCell ref="B217:H217"/>
    <mergeCell ref="B218:H218"/>
    <mergeCell ref="B219:H219"/>
    <mergeCell ref="B206:H206"/>
    <mergeCell ref="B207:H207"/>
    <mergeCell ref="B208:H208"/>
    <mergeCell ref="B209:H209"/>
    <mergeCell ref="B210:H210"/>
    <mergeCell ref="B211:H211"/>
    <mergeCell ref="B226:H226"/>
    <mergeCell ref="B227:H227"/>
    <mergeCell ref="B228:H228"/>
    <mergeCell ref="B229:H229"/>
    <mergeCell ref="B230:H230"/>
    <mergeCell ref="B231:H231"/>
    <mergeCell ref="B220:H220"/>
    <mergeCell ref="B221:H221"/>
    <mergeCell ref="B222:H222"/>
    <mergeCell ref="B223:H223"/>
    <mergeCell ref="B224:H224"/>
    <mergeCell ref="B225:H225"/>
    <mergeCell ref="B240:H240"/>
    <mergeCell ref="B241:H241"/>
    <mergeCell ref="B242:H242"/>
    <mergeCell ref="B243:H243"/>
    <mergeCell ref="B244:H244"/>
    <mergeCell ref="B245:H245"/>
    <mergeCell ref="B232:H232"/>
    <mergeCell ref="A235:M235"/>
    <mergeCell ref="B236:H236"/>
    <mergeCell ref="B237:H237"/>
    <mergeCell ref="B238:H238"/>
    <mergeCell ref="B239:H239"/>
    <mergeCell ref="A254:M254"/>
    <mergeCell ref="B255:H255"/>
    <mergeCell ref="B256:H256"/>
    <mergeCell ref="B257:H257"/>
    <mergeCell ref="B258:H258"/>
    <mergeCell ref="B259:H259"/>
    <mergeCell ref="B246:H246"/>
    <mergeCell ref="B247:H247"/>
    <mergeCell ref="B248:H248"/>
    <mergeCell ref="B249:H249"/>
    <mergeCell ref="B250:H250"/>
    <mergeCell ref="B251:H251"/>
    <mergeCell ref="B266:H266"/>
    <mergeCell ref="B267:H267"/>
    <mergeCell ref="B268:H268"/>
    <mergeCell ref="B269:H269"/>
    <mergeCell ref="B270:H270"/>
    <mergeCell ref="B260:H260"/>
    <mergeCell ref="B261:H261"/>
    <mergeCell ref="B262:H262"/>
    <mergeCell ref="B263:H263"/>
    <mergeCell ref="B264:H264"/>
    <mergeCell ref="B265:H26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8"/>
  <sheetViews>
    <sheetView topLeftCell="A219" workbookViewId="0">
      <selection activeCell="B218" sqref="B218:M228"/>
    </sheetView>
  </sheetViews>
  <sheetFormatPr defaultRowHeight="15"/>
  <cols>
    <col min="2" max="2" width="14" customWidth="1"/>
    <col min="3" max="3" width="12.42578125" customWidth="1"/>
    <col min="5" max="5" width="12" customWidth="1"/>
    <col min="7" max="7" width="12.28515625" customWidth="1"/>
    <col min="9" max="9" width="12.140625" customWidth="1"/>
    <col min="13" max="13" width="15.140625" customWidth="1"/>
  </cols>
  <sheetData>
    <row r="1" spans="1:13" ht="26.25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3" ht="15.75" thickBot="1"/>
    <row r="4" spans="1:13" ht="31.5" thickTop="1" thickBo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13" ht="16.5" thickTop="1" thickBot="1"/>
    <row r="6" spans="1:13" ht="16.5" thickTop="1" thickBot="1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4"/>
    </row>
    <row r="7" spans="1:13" ht="16.5" thickTop="1" thickBot="1">
      <c r="A7" s="9" t="s">
        <v>22</v>
      </c>
      <c r="B7" s="25" t="s">
        <v>8</v>
      </c>
      <c r="C7" s="26"/>
      <c r="D7" s="26"/>
      <c r="E7" s="26"/>
      <c r="F7" s="26"/>
      <c r="G7" s="26"/>
      <c r="H7" s="27"/>
      <c r="I7" s="10">
        <v>1</v>
      </c>
      <c r="J7" s="10">
        <v>2</v>
      </c>
      <c r="K7" s="10">
        <v>3</v>
      </c>
      <c r="L7" s="10">
        <v>4</v>
      </c>
      <c r="M7" s="10">
        <v>5</v>
      </c>
    </row>
    <row r="8" spans="1:13" ht="15.75" thickTop="1">
      <c r="A8" s="1">
        <v>1</v>
      </c>
      <c r="B8" s="28" t="s">
        <v>30</v>
      </c>
      <c r="C8" s="28"/>
      <c r="D8" s="28"/>
      <c r="E8" s="28"/>
      <c r="F8" s="28"/>
      <c r="G8" s="28"/>
      <c r="H8" s="28"/>
      <c r="J8">
        <v>25</v>
      </c>
      <c r="K8">
        <v>12</v>
      </c>
    </row>
    <row r="9" spans="1:13">
      <c r="A9" s="1">
        <v>2</v>
      </c>
      <c r="B9" s="38" t="s">
        <v>55</v>
      </c>
      <c r="C9" s="38"/>
      <c r="D9" s="38"/>
      <c r="E9" s="38"/>
      <c r="F9" s="38"/>
      <c r="G9" s="38"/>
      <c r="H9" s="38"/>
      <c r="J9">
        <v>12</v>
      </c>
      <c r="K9">
        <v>19</v>
      </c>
    </row>
    <row r="10" spans="1:13">
      <c r="A10" s="1">
        <v>3</v>
      </c>
      <c r="B10" s="37" t="s">
        <v>34</v>
      </c>
      <c r="C10" s="37"/>
      <c r="D10" s="37"/>
      <c r="E10" s="37"/>
      <c r="F10" s="37"/>
      <c r="G10" s="37"/>
      <c r="H10" s="37"/>
      <c r="J10">
        <v>5</v>
      </c>
      <c r="K10">
        <v>11</v>
      </c>
    </row>
    <row r="11" spans="1:13">
      <c r="A11" s="1">
        <v>4</v>
      </c>
      <c r="B11" s="37" t="s">
        <v>12</v>
      </c>
      <c r="C11" s="37"/>
      <c r="D11" s="37"/>
      <c r="E11" s="37"/>
      <c r="F11" s="37"/>
      <c r="G11" s="37"/>
      <c r="H11" s="37"/>
      <c r="J11">
        <v>12</v>
      </c>
      <c r="K11">
        <v>13</v>
      </c>
    </row>
    <row r="12" spans="1:13">
      <c r="A12" s="1">
        <v>5</v>
      </c>
      <c r="B12" s="22" t="s">
        <v>56</v>
      </c>
      <c r="C12" s="22"/>
      <c r="D12" s="22"/>
      <c r="E12" s="22"/>
      <c r="F12" s="22"/>
      <c r="G12" s="22"/>
      <c r="H12" s="22"/>
      <c r="J12">
        <v>12</v>
      </c>
      <c r="K12">
        <v>11</v>
      </c>
    </row>
    <row r="13" spans="1:13">
      <c r="A13" s="1">
        <v>6</v>
      </c>
      <c r="B13" s="22" t="s">
        <v>57</v>
      </c>
      <c r="C13" s="22"/>
      <c r="D13" s="22"/>
      <c r="E13" s="22"/>
      <c r="F13" s="22"/>
      <c r="G13" s="22"/>
      <c r="H13" s="22"/>
      <c r="J13">
        <v>11</v>
      </c>
      <c r="K13">
        <v>7</v>
      </c>
      <c r="L13">
        <v>2</v>
      </c>
    </row>
    <row r="14" spans="1:13">
      <c r="A14" s="1">
        <v>7</v>
      </c>
      <c r="B14" s="22" t="s">
        <v>15</v>
      </c>
      <c r="C14" s="22"/>
      <c r="D14" s="22"/>
      <c r="E14" s="22"/>
      <c r="F14" s="22"/>
      <c r="G14" s="22"/>
      <c r="H14" s="22"/>
      <c r="J14">
        <v>18</v>
      </c>
      <c r="K14">
        <v>11</v>
      </c>
    </row>
    <row r="15" spans="1:13">
      <c r="A15" s="1">
        <v>8</v>
      </c>
      <c r="B15" s="22" t="s">
        <v>16</v>
      </c>
      <c r="C15" s="22"/>
      <c r="D15" s="22"/>
      <c r="E15" s="22"/>
      <c r="F15" s="22"/>
      <c r="G15" s="22"/>
      <c r="H15" s="22"/>
      <c r="J15">
        <v>14</v>
      </c>
      <c r="K15">
        <v>15</v>
      </c>
    </row>
    <row r="16" spans="1:13">
      <c r="A16" s="1">
        <v>9</v>
      </c>
      <c r="B16" s="22" t="s">
        <v>58</v>
      </c>
      <c r="C16" s="22"/>
      <c r="D16" s="22"/>
      <c r="E16" s="22"/>
      <c r="F16" s="22"/>
      <c r="G16" s="22"/>
      <c r="H16" s="22"/>
      <c r="J16">
        <v>10</v>
      </c>
      <c r="K16">
        <v>9</v>
      </c>
    </row>
    <row r="17" spans="1:13">
      <c r="A17" s="1">
        <v>10</v>
      </c>
      <c r="B17" s="22" t="s">
        <v>59</v>
      </c>
      <c r="C17" s="22"/>
      <c r="D17" s="22"/>
      <c r="E17" s="22"/>
      <c r="F17" s="22"/>
      <c r="G17" s="22"/>
      <c r="H17" s="22"/>
      <c r="J17">
        <v>16</v>
      </c>
    </row>
    <row r="19" spans="1:13" ht="15.75" thickBot="1"/>
    <row r="20" spans="1:13" ht="16.5" thickTop="1" thickBot="1">
      <c r="A20" s="20" t="s">
        <v>51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4"/>
    </row>
    <row r="21" spans="1:13" ht="16.5" thickTop="1" thickBot="1">
      <c r="A21" s="9" t="s">
        <v>22</v>
      </c>
      <c r="B21" s="25" t="s">
        <v>8</v>
      </c>
      <c r="C21" s="26"/>
      <c r="D21" s="26"/>
      <c r="E21" s="26"/>
      <c r="F21" s="26"/>
      <c r="G21" s="26"/>
      <c r="H21" s="27"/>
      <c r="I21" s="10">
        <v>1</v>
      </c>
      <c r="J21" s="10">
        <v>2</v>
      </c>
      <c r="K21" s="10">
        <v>3</v>
      </c>
      <c r="L21" s="10">
        <v>4</v>
      </c>
      <c r="M21" s="10">
        <v>5</v>
      </c>
    </row>
    <row r="22" spans="1:13" ht="15.75" thickTop="1">
      <c r="A22" s="1">
        <v>1</v>
      </c>
      <c r="B22" s="28" t="s">
        <v>30</v>
      </c>
      <c r="C22" s="28"/>
      <c r="D22" s="28"/>
      <c r="E22" s="28"/>
      <c r="F22" s="28"/>
      <c r="G22" s="28"/>
      <c r="H22" s="28"/>
      <c r="I22">
        <v>5</v>
      </c>
      <c r="J22">
        <v>5</v>
      </c>
    </row>
    <row r="23" spans="1:13">
      <c r="A23" s="1">
        <v>2</v>
      </c>
      <c r="B23" s="38" t="s">
        <v>55</v>
      </c>
      <c r="C23" s="38"/>
      <c r="D23" s="38"/>
      <c r="E23" s="38"/>
      <c r="F23" s="38"/>
      <c r="G23" s="38"/>
      <c r="H23" s="38"/>
      <c r="J23">
        <v>5</v>
      </c>
      <c r="K23">
        <v>5</v>
      </c>
    </row>
    <row r="24" spans="1:13">
      <c r="A24" s="1">
        <v>3</v>
      </c>
      <c r="B24" s="37" t="s">
        <v>34</v>
      </c>
      <c r="C24" s="37"/>
      <c r="D24" s="37"/>
      <c r="E24" s="37"/>
      <c r="F24" s="37"/>
      <c r="G24" s="37"/>
      <c r="H24" s="37"/>
      <c r="I24">
        <v>2</v>
      </c>
      <c r="J24">
        <v>4</v>
      </c>
      <c r="K24">
        <v>3</v>
      </c>
      <c r="L24">
        <v>1</v>
      </c>
    </row>
    <row r="25" spans="1:13">
      <c r="A25" s="1">
        <v>4</v>
      </c>
      <c r="B25" s="37" t="s">
        <v>12</v>
      </c>
      <c r="C25" s="37"/>
      <c r="D25" s="37"/>
      <c r="E25" s="37"/>
      <c r="F25" s="37"/>
      <c r="G25" s="37"/>
      <c r="H25" s="37"/>
      <c r="J25">
        <v>5</v>
      </c>
      <c r="K25">
        <v>5</v>
      </c>
    </row>
    <row r="26" spans="1:13">
      <c r="A26" s="1">
        <v>5</v>
      </c>
      <c r="B26" s="22" t="s">
        <v>56</v>
      </c>
      <c r="C26" s="22"/>
      <c r="D26" s="22"/>
      <c r="E26" s="22"/>
      <c r="F26" s="22"/>
      <c r="G26" s="22"/>
      <c r="H26" s="22"/>
      <c r="J26">
        <v>4</v>
      </c>
      <c r="K26">
        <v>3</v>
      </c>
      <c r="L26">
        <v>2</v>
      </c>
    </row>
    <row r="27" spans="1:13">
      <c r="A27" s="1">
        <v>6</v>
      </c>
      <c r="B27" s="22" t="s">
        <v>57</v>
      </c>
      <c r="C27" s="22"/>
      <c r="D27" s="22"/>
      <c r="E27" s="22"/>
      <c r="F27" s="22"/>
      <c r="G27" s="22"/>
      <c r="H27" s="22"/>
      <c r="I27">
        <v>1</v>
      </c>
      <c r="J27">
        <v>5</v>
      </c>
      <c r="K27">
        <v>4</v>
      </c>
    </row>
    <row r="28" spans="1:13">
      <c r="A28" s="1">
        <v>7</v>
      </c>
      <c r="B28" s="22" t="s">
        <v>15</v>
      </c>
      <c r="C28" s="22"/>
      <c r="D28" s="22"/>
      <c r="E28" s="22"/>
      <c r="F28" s="22"/>
      <c r="G28" s="22"/>
      <c r="H28" s="22"/>
      <c r="I28">
        <v>1</v>
      </c>
      <c r="J28">
        <v>6</v>
      </c>
      <c r="K28">
        <v>3</v>
      </c>
    </row>
    <row r="29" spans="1:13">
      <c r="A29" s="1">
        <v>8</v>
      </c>
      <c r="B29" s="22" t="s">
        <v>16</v>
      </c>
      <c r="C29" s="22"/>
      <c r="D29" s="22"/>
      <c r="E29" s="22"/>
      <c r="F29" s="22"/>
      <c r="G29" s="22"/>
      <c r="H29" s="22"/>
      <c r="I29">
        <v>1</v>
      </c>
      <c r="J29">
        <v>5</v>
      </c>
      <c r="K29">
        <v>4</v>
      </c>
    </row>
    <row r="30" spans="1:13">
      <c r="A30" s="1">
        <v>9</v>
      </c>
      <c r="B30" s="22" t="s">
        <v>58</v>
      </c>
      <c r="C30" s="22"/>
      <c r="D30" s="22"/>
      <c r="E30" s="22"/>
      <c r="F30" s="22"/>
      <c r="G30" s="22"/>
      <c r="H30" s="22"/>
      <c r="I30">
        <v>1</v>
      </c>
      <c r="J30">
        <v>7</v>
      </c>
      <c r="K30">
        <v>2</v>
      </c>
    </row>
    <row r="31" spans="1:13">
      <c r="A31" s="1">
        <v>10</v>
      </c>
      <c r="B31" s="22" t="s">
        <v>59</v>
      </c>
      <c r="C31" s="22"/>
      <c r="D31" s="22"/>
      <c r="E31" s="22"/>
      <c r="F31" s="22"/>
      <c r="G31" s="22"/>
      <c r="H31" s="22"/>
      <c r="I31">
        <v>2</v>
      </c>
      <c r="J31">
        <v>7</v>
      </c>
      <c r="K31">
        <v>1</v>
      </c>
    </row>
    <row r="33" spans="1:13" ht="15.75" thickBot="1"/>
    <row r="34" spans="1:13" ht="16.5" thickTop="1" thickBot="1">
      <c r="A34" s="20" t="s">
        <v>45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4"/>
    </row>
    <row r="35" spans="1:13" ht="16.5" thickTop="1" thickBot="1">
      <c r="A35" s="9" t="s">
        <v>22</v>
      </c>
      <c r="B35" s="25" t="s">
        <v>8</v>
      </c>
      <c r="C35" s="26"/>
      <c r="D35" s="26"/>
      <c r="E35" s="26"/>
      <c r="F35" s="26"/>
      <c r="G35" s="26"/>
      <c r="H35" s="27"/>
      <c r="I35" s="10">
        <v>1</v>
      </c>
      <c r="J35" s="10">
        <v>2</v>
      </c>
      <c r="K35" s="10">
        <v>3</v>
      </c>
      <c r="L35" s="10">
        <v>4</v>
      </c>
      <c r="M35" s="10">
        <v>5</v>
      </c>
    </row>
    <row r="36" spans="1:13" ht="15.75" thickTop="1">
      <c r="A36" s="1">
        <v>1</v>
      </c>
      <c r="B36" s="28" t="s">
        <v>30</v>
      </c>
      <c r="C36" s="28"/>
      <c r="D36" s="28"/>
      <c r="E36" s="28"/>
      <c r="F36" s="28"/>
      <c r="G36" s="28"/>
      <c r="H36" s="28"/>
      <c r="I36">
        <v>5</v>
      </c>
      <c r="J36">
        <v>10</v>
      </c>
    </row>
    <row r="37" spans="1:13">
      <c r="A37" s="1">
        <v>2</v>
      </c>
      <c r="B37" s="38" t="s">
        <v>55</v>
      </c>
      <c r="C37" s="38"/>
      <c r="D37" s="38"/>
      <c r="E37" s="38"/>
      <c r="F37" s="38"/>
      <c r="G37" s="38"/>
      <c r="H37" s="38"/>
      <c r="I37">
        <v>2</v>
      </c>
      <c r="J37">
        <v>8</v>
      </c>
      <c r="K37">
        <v>3</v>
      </c>
    </row>
    <row r="38" spans="1:13">
      <c r="A38" s="1">
        <v>3</v>
      </c>
      <c r="B38" s="37" t="s">
        <v>34</v>
      </c>
      <c r="C38" s="37"/>
      <c r="D38" s="37"/>
      <c r="E38" s="37"/>
      <c r="F38" s="37"/>
      <c r="G38" s="37"/>
      <c r="H38" s="37"/>
      <c r="I38">
        <v>3</v>
      </c>
      <c r="J38">
        <v>6</v>
      </c>
      <c r="K38">
        <v>5</v>
      </c>
    </row>
    <row r="39" spans="1:13">
      <c r="A39" s="1">
        <v>4</v>
      </c>
      <c r="B39" s="37" t="s">
        <v>12</v>
      </c>
      <c r="C39" s="37"/>
      <c r="D39" s="37"/>
      <c r="E39" s="37"/>
      <c r="F39" s="37"/>
      <c r="G39" s="37"/>
      <c r="H39" s="37"/>
      <c r="I39">
        <v>1</v>
      </c>
      <c r="J39">
        <v>5</v>
      </c>
      <c r="K39">
        <v>8</v>
      </c>
    </row>
    <row r="40" spans="1:13">
      <c r="A40" s="1">
        <v>5</v>
      </c>
      <c r="B40" s="22" t="s">
        <v>56</v>
      </c>
      <c r="C40" s="22"/>
      <c r="D40" s="22"/>
      <c r="E40" s="22"/>
      <c r="F40" s="22"/>
      <c r="G40" s="22"/>
      <c r="H40" s="22"/>
      <c r="I40">
        <v>1</v>
      </c>
      <c r="J40">
        <v>10</v>
      </c>
      <c r="K40">
        <v>3</v>
      </c>
    </row>
    <row r="41" spans="1:13">
      <c r="A41" s="1">
        <v>6</v>
      </c>
      <c r="B41" s="22" t="s">
        <v>57</v>
      </c>
      <c r="C41" s="22"/>
      <c r="D41" s="22"/>
      <c r="E41" s="22"/>
      <c r="F41" s="22"/>
      <c r="G41" s="22"/>
      <c r="H41" s="22"/>
      <c r="I41">
        <v>3</v>
      </c>
      <c r="J41">
        <v>8</v>
      </c>
      <c r="K41">
        <v>2</v>
      </c>
    </row>
    <row r="42" spans="1:13">
      <c r="A42" s="1">
        <v>7</v>
      </c>
      <c r="B42" s="22" t="s">
        <v>15</v>
      </c>
      <c r="C42" s="22"/>
      <c r="D42" s="22"/>
      <c r="E42" s="22"/>
      <c r="F42" s="22"/>
      <c r="G42" s="22"/>
      <c r="H42" s="22"/>
      <c r="I42">
        <v>2</v>
      </c>
      <c r="J42">
        <v>8</v>
      </c>
      <c r="K42">
        <v>2</v>
      </c>
    </row>
    <row r="43" spans="1:13">
      <c r="A43" s="1">
        <v>8</v>
      </c>
      <c r="B43" s="22" t="s">
        <v>16</v>
      </c>
      <c r="C43" s="22"/>
      <c r="D43" s="22"/>
      <c r="E43" s="22"/>
      <c r="F43" s="22"/>
      <c r="G43" s="22"/>
      <c r="H43" s="22"/>
      <c r="I43">
        <v>1</v>
      </c>
      <c r="J43">
        <v>8</v>
      </c>
      <c r="K43">
        <v>5</v>
      </c>
    </row>
    <row r="44" spans="1:13">
      <c r="A44" s="1">
        <v>9</v>
      </c>
      <c r="B44" s="22" t="s">
        <v>58</v>
      </c>
      <c r="C44" s="22"/>
      <c r="D44" s="22"/>
      <c r="E44" s="22"/>
      <c r="F44" s="22"/>
      <c r="G44" s="22"/>
      <c r="H44" s="22"/>
      <c r="I44">
        <v>5</v>
      </c>
      <c r="J44">
        <v>6</v>
      </c>
      <c r="K44">
        <v>3</v>
      </c>
    </row>
    <row r="45" spans="1:13">
      <c r="A45" s="1">
        <v>10</v>
      </c>
      <c r="B45" s="22" t="s">
        <v>59</v>
      </c>
      <c r="C45" s="22"/>
      <c r="D45" s="22"/>
      <c r="E45" s="22"/>
      <c r="F45" s="22"/>
      <c r="G45" s="22"/>
      <c r="H45" s="22"/>
      <c r="I45">
        <v>2</v>
      </c>
      <c r="J45">
        <v>5</v>
      </c>
      <c r="K45">
        <v>6</v>
      </c>
      <c r="L45">
        <v>1</v>
      </c>
    </row>
    <row r="47" spans="1:13" ht="15.75" thickBot="1"/>
    <row r="48" spans="1:13" ht="16.5" thickTop="1" thickBot="1">
      <c r="A48" s="20" t="s">
        <v>28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4"/>
    </row>
    <row r="49" spans="1:13" ht="16.5" thickTop="1" thickBot="1">
      <c r="A49" s="9" t="s">
        <v>22</v>
      </c>
      <c r="B49" s="25" t="s">
        <v>8</v>
      </c>
      <c r="C49" s="26"/>
      <c r="D49" s="26"/>
      <c r="E49" s="26"/>
      <c r="F49" s="26"/>
      <c r="G49" s="26"/>
      <c r="H49" s="27"/>
      <c r="I49" s="10">
        <v>1</v>
      </c>
      <c r="J49" s="10">
        <v>2</v>
      </c>
      <c r="K49" s="10">
        <v>3</v>
      </c>
      <c r="L49" s="10">
        <v>4</v>
      </c>
      <c r="M49" s="10">
        <v>5</v>
      </c>
    </row>
    <row r="50" spans="1:13" ht="15.75" thickTop="1">
      <c r="A50" s="1">
        <v>1</v>
      </c>
      <c r="B50" s="28" t="s">
        <v>30</v>
      </c>
      <c r="C50" s="28"/>
      <c r="D50" s="28"/>
      <c r="E50" s="28"/>
      <c r="F50" s="28"/>
      <c r="G50" s="28"/>
      <c r="H50" s="28"/>
      <c r="I50">
        <v>5</v>
      </c>
      <c r="J50">
        <v>19</v>
      </c>
      <c r="K50">
        <v>1</v>
      </c>
    </row>
    <row r="51" spans="1:13">
      <c r="A51" s="1">
        <v>2</v>
      </c>
      <c r="B51" s="38" t="s">
        <v>55</v>
      </c>
      <c r="C51" s="38"/>
      <c r="D51" s="38"/>
      <c r="E51" s="38"/>
      <c r="F51" s="38"/>
      <c r="G51" s="38"/>
      <c r="H51" s="38"/>
      <c r="I51">
        <v>14</v>
      </c>
      <c r="J51">
        <v>8</v>
      </c>
      <c r="K51">
        <v>3</v>
      </c>
    </row>
    <row r="52" spans="1:13">
      <c r="A52" s="1">
        <v>3</v>
      </c>
      <c r="B52" s="37" t="s">
        <v>34</v>
      </c>
      <c r="C52" s="37"/>
      <c r="D52" s="37"/>
      <c r="E52" s="37"/>
      <c r="F52" s="37"/>
      <c r="G52" s="37"/>
      <c r="H52" s="37"/>
      <c r="I52">
        <v>9</v>
      </c>
      <c r="J52">
        <v>15</v>
      </c>
      <c r="K52">
        <v>1</v>
      </c>
    </row>
    <row r="53" spans="1:13">
      <c r="A53" s="1">
        <v>4</v>
      </c>
      <c r="B53" s="37" t="s">
        <v>12</v>
      </c>
      <c r="C53" s="37"/>
      <c r="D53" s="37"/>
      <c r="E53" s="37"/>
      <c r="F53" s="37"/>
      <c r="G53" s="37"/>
      <c r="H53" s="37"/>
      <c r="I53">
        <v>4</v>
      </c>
      <c r="J53">
        <v>17</v>
      </c>
      <c r="K53">
        <v>1</v>
      </c>
      <c r="L53">
        <v>1</v>
      </c>
    </row>
    <row r="54" spans="1:13">
      <c r="A54" s="1">
        <v>5</v>
      </c>
      <c r="B54" s="22" t="s">
        <v>56</v>
      </c>
      <c r="C54" s="22"/>
      <c r="D54" s="22"/>
      <c r="E54" s="22"/>
      <c r="F54" s="22"/>
      <c r="G54" s="22"/>
      <c r="H54" s="22"/>
      <c r="I54">
        <v>3</v>
      </c>
      <c r="J54">
        <v>21</v>
      </c>
      <c r="K54">
        <v>1</v>
      </c>
    </row>
    <row r="55" spans="1:13">
      <c r="A55" s="1">
        <v>6</v>
      </c>
      <c r="B55" s="22" t="s">
        <v>57</v>
      </c>
      <c r="C55" s="22"/>
      <c r="D55" s="22"/>
      <c r="E55" s="22"/>
      <c r="F55" s="22"/>
      <c r="G55" s="22"/>
      <c r="H55" s="22"/>
      <c r="I55">
        <v>7</v>
      </c>
      <c r="J55">
        <v>16</v>
      </c>
      <c r="K55">
        <v>2</v>
      </c>
    </row>
    <row r="56" spans="1:13">
      <c r="A56" s="1">
        <v>7</v>
      </c>
      <c r="B56" s="22" t="s">
        <v>15</v>
      </c>
      <c r="C56" s="22"/>
      <c r="D56" s="22"/>
      <c r="E56" s="22"/>
      <c r="F56" s="22"/>
      <c r="G56" s="22"/>
      <c r="H56" s="22"/>
      <c r="I56">
        <v>12</v>
      </c>
      <c r="J56">
        <v>10</v>
      </c>
      <c r="K56">
        <v>3</v>
      </c>
    </row>
    <row r="57" spans="1:13">
      <c r="A57" s="1">
        <v>8</v>
      </c>
      <c r="B57" s="22" t="s">
        <v>16</v>
      </c>
      <c r="C57" s="22"/>
      <c r="D57" s="22"/>
      <c r="E57" s="22"/>
      <c r="F57" s="22"/>
      <c r="G57" s="22"/>
      <c r="H57" s="22"/>
      <c r="I57">
        <v>10</v>
      </c>
      <c r="J57">
        <v>11</v>
      </c>
      <c r="K57">
        <v>4</v>
      </c>
    </row>
    <row r="58" spans="1:13">
      <c r="A58" s="1">
        <v>9</v>
      </c>
      <c r="B58" s="22" t="s">
        <v>58</v>
      </c>
      <c r="C58" s="22"/>
      <c r="D58" s="22"/>
      <c r="E58" s="22"/>
      <c r="F58" s="22"/>
      <c r="G58" s="22"/>
      <c r="H58" s="22"/>
      <c r="I58">
        <v>6</v>
      </c>
      <c r="J58">
        <v>16</v>
      </c>
      <c r="K58">
        <v>2</v>
      </c>
      <c r="L58">
        <v>1</v>
      </c>
    </row>
    <row r="59" spans="1:13">
      <c r="A59" s="1">
        <v>10</v>
      </c>
      <c r="B59" s="22" t="s">
        <v>59</v>
      </c>
      <c r="C59" s="22"/>
      <c r="D59" s="22"/>
      <c r="E59" s="22"/>
      <c r="F59" s="22"/>
      <c r="G59" s="22"/>
      <c r="H59" s="22"/>
      <c r="I59">
        <v>2</v>
      </c>
      <c r="J59">
        <v>21</v>
      </c>
      <c r="K59">
        <v>2</v>
      </c>
    </row>
    <row r="61" spans="1:13" ht="15.75" thickBot="1"/>
    <row r="62" spans="1:13" ht="16.5" thickTop="1" thickBot="1">
      <c r="A62" s="20" t="s">
        <v>52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4"/>
    </row>
    <row r="63" spans="1:13" ht="16.5" thickTop="1" thickBot="1">
      <c r="A63" s="9" t="s">
        <v>22</v>
      </c>
      <c r="B63" s="25" t="s">
        <v>8</v>
      </c>
      <c r="C63" s="26"/>
      <c r="D63" s="26"/>
      <c r="E63" s="26"/>
      <c r="F63" s="26"/>
      <c r="G63" s="26"/>
      <c r="H63" s="27"/>
      <c r="I63" s="10">
        <v>1</v>
      </c>
      <c r="J63" s="10">
        <v>2</v>
      </c>
      <c r="K63" s="10">
        <v>3</v>
      </c>
      <c r="L63" s="10">
        <v>4</v>
      </c>
      <c r="M63" s="10">
        <v>5</v>
      </c>
    </row>
    <row r="64" spans="1:13" ht="15.75" thickTop="1">
      <c r="A64" s="1">
        <v>1</v>
      </c>
      <c r="B64" s="28" t="s">
        <v>30</v>
      </c>
      <c r="C64" s="28"/>
      <c r="D64" s="28"/>
      <c r="E64" s="28"/>
      <c r="F64" s="28"/>
      <c r="G64" s="28"/>
      <c r="H64" s="28"/>
      <c r="J64">
        <v>5</v>
      </c>
    </row>
    <row r="65" spans="1:13">
      <c r="A65" s="1">
        <v>2</v>
      </c>
      <c r="B65" s="38" t="s">
        <v>55</v>
      </c>
      <c r="C65" s="38"/>
      <c r="D65" s="38"/>
      <c r="E65" s="38"/>
      <c r="F65" s="38"/>
      <c r="G65" s="38"/>
      <c r="H65" s="38"/>
      <c r="J65">
        <v>3</v>
      </c>
      <c r="K65">
        <v>2</v>
      </c>
    </row>
    <row r="66" spans="1:13">
      <c r="A66" s="1">
        <v>3</v>
      </c>
      <c r="B66" s="37" t="s">
        <v>34</v>
      </c>
      <c r="C66" s="37"/>
      <c r="D66" s="37"/>
      <c r="E66" s="37"/>
      <c r="F66" s="37"/>
      <c r="G66" s="37"/>
      <c r="H66" s="37"/>
      <c r="I66">
        <v>1</v>
      </c>
      <c r="J66">
        <v>3</v>
      </c>
      <c r="K66">
        <v>1</v>
      </c>
    </row>
    <row r="67" spans="1:13">
      <c r="A67" s="1">
        <v>4</v>
      </c>
      <c r="B67" s="37" t="s">
        <v>12</v>
      </c>
      <c r="C67" s="37"/>
      <c r="D67" s="37"/>
      <c r="E67" s="37"/>
      <c r="F67" s="37"/>
      <c r="G67" s="37"/>
      <c r="H67" s="37"/>
      <c r="J67">
        <v>1</v>
      </c>
      <c r="K67">
        <v>4</v>
      </c>
    </row>
    <row r="68" spans="1:13">
      <c r="A68" s="1">
        <v>5</v>
      </c>
      <c r="B68" s="22" t="s">
        <v>56</v>
      </c>
      <c r="C68" s="22"/>
      <c r="D68" s="22"/>
      <c r="E68" s="22"/>
      <c r="F68" s="22"/>
      <c r="G68" s="22"/>
      <c r="H68" s="22"/>
      <c r="J68">
        <v>1</v>
      </c>
      <c r="K68">
        <v>4</v>
      </c>
    </row>
    <row r="69" spans="1:13">
      <c r="A69" s="1">
        <v>6</v>
      </c>
      <c r="B69" s="22" t="s">
        <v>57</v>
      </c>
      <c r="C69" s="22"/>
      <c r="D69" s="22"/>
      <c r="E69" s="22"/>
      <c r="F69" s="22"/>
      <c r="G69" s="22"/>
      <c r="H69" s="22"/>
      <c r="I69">
        <v>1</v>
      </c>
      <c r="J69">
        <v>1</v>
      </c>
      <c r="K69">
        <v>2</v>
      </c>
      <c r="L69">
        <v>1</v>
      </c>
    </row>
    <row r="70" spans="1:13">
      <c r="A70" s="1">
        <v>7</v>
      </c>
      <c r="B70" s="22" t="s">
        <v>15</v>
      </c>
      <c r="C70" s="22"/>
      <c r="D70" s="22"/>
      <c r="E70" s="22"/>
      <c r="F70" s="22"/>
      <c r="G70" s="22"/>
      <c r="H70" s="22"/>
      <c r="J70">
        <v>2</v>
      </c>
      <c r="K70">
        <v>3</v>
      </c>
    </row>
    <row r="71" spans="1:13">
      <c r="A71" s="1">
        <v>8</v>
      </c>
      <c r="B71" s="22" t="s">
        <v>16</v>
      </c>
      <c r="C71" s="22"/>
      <c r="D71" s="22"/>
      <c r="E71" s="22"/>
      <c r="F71" s="22"/>
      <c r="G71" s="22"/>
      <c r="H71" s="22"/>
      <c r="J71">
        <v>3</v>
      </c>
      <c r="K71">
        <v>2</v>
      </c>
    </row>
    <row r="72" spans="1:13">
      <c r="A72" s="1">
        <v>9</v>
      </c>
      <c r="B72" s="22" t="s">
        <v>58</v>
      </c>
      <c r="C72" s="22"/>
      <c r="D72" s="22"/>
      <c r="E72" s="22"/>
      <c r="F72" s="22"/>
      <c r="G72" s="22"/>
      <c r="H72" s="22"/>
      <c r="I72">
        <v>2</v>
      </c>
      <c r="J72">
        <v>1</v>
      </c>
      <c r="K72">
        <v>2</v>
      </c>
    </row>
    <row r="73" spans="1:13">
      <c r="A73" s="1">
        <v>10</v>
      </c>
      <c r="B73" s="22" t="s">
        <v>59</v>
      </c>
      <c r="C73" s="22"/>
      <c r="D73" s="22"/>
      <c r="E73" s="22"/>
      <c r="F73" s="22"/>
      <c r="G73" s="22"/>
      <c r="H73" s="22"/>
      <c r="J73">
        <v>3</v>
      </c>
      <c r="K73">
        <v>2</v>
      </c>
    </row>
    <row r="75" spans="1:13" ht="15.75" thickBot="1"/>
    <row r="76" spans="1:13" ht="16.5" thickTop="1" thickBot="1">
      <c r="A76" s="20" t="s">
        <v>46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4"/>
    </row>
    <row r="77" spans="1:13" ht="16.5" thickTop="1" thickBot="1">
      <c r="A77" s="9" t="s">
        <v>22</v>
      </c>
      <c r="B77" s="25" t="s">
        <v>8</v>
      </c>
      <c r="C77" s="26"/>
      <c r="D77" s="26"/>
      <c r="E77" s="26"/>
      <c r="F77" s="26"/>
      <c r="G77" s="26"/>
      <c r="H77" s="27"/>
      <c r="I77" s="10">
        <v>1</v>
      </c>
      <c r="J77" s="10">
        <v>2</v>
      </c>
      <c r="K77" s="10">
        <v>3</v>
      </c>
      <c r="L77" s="10">
        <v>4</v>
      </c>
      <c r="M77" s="10">
        <v>5</v>
      </c>
    </row>
    <row r="78" spans="1:13" ht="15.75" thickTop="1">
      <c r="A78" s="1">
        <v>1</v>
      </c>
      <c r="B78" s="28" t="s">
        <v>30</v>
      </c>
      <c r="C78" s="28"/>
      <c r="D78" s="28"/>
      <c r="E78" s="28"/>
      <c r="F78" s="28"/>
      <c r="G78" s="28"/>
      <c r="H78" s="28"/>
      <c r="J78">
        <v>20</v>
      </c>
      <c r="K78">
        <v>9</v>
      </c>
    </row>
    <row r="79" spans="1:13">
      <c r="A79" s="1">
        <v>2</v>
      </c>
      <c r="B79" s="38" t="s">
        <v>55</v>
      </c>
      <c r="C79" s="38"/>
      <c r="D79" s="38"/>
      <c r="E79" s="38"/>
      <c r="F79" s="38"/>
      <c r="G79" s="38"/>
      <c r="H79" s="38"/>
      <c r="I79">
        <v>1</v>
      </c>
      <c r="J79">
        <v>25</v>
      </c>
      <c r="K79">
        <v>4</v>
      </c>
    </row>
    <row r="80" spans="1:13">
      <c r="A80" s="1">
        <v>3</v>
      </c>
      <c r="B80" s="37" t="s">
        <v>34</v>
      </c>
      <c r="C80" s="37"/>
      <c r="D80" s="37"/>
      <c r="E80" s="37"/>
      <c r="F80" s="37"/>
      <c r="G80" s="37"/>
      <c r="H80" s="37"/>
      <c r="I80">
        <v>13</v>
      </c>
      <c r="J80">
        <v>13</v>
      </c>
      <c r="K80">
        <v>4</v>
      </c>
      <c r="L80">
        <v>1</v>
      </c>
    </row>
    <row r="81" spans="1:13">
      <c r="A81" s="1">
        <v>4</v>
      </c>
      <c r="B81" s="37" t="s">
        <v>12</v>
      </c>
      <c r="C81" s="37"/>
      <c r="D81" s="37"/>
      <c r="E81" s="37"/>
      <c r="F81" s="37"/>
      <c r="G81" s="37"/>
      <c r="H81" s="37"/>
      <c r="I81">
        <v>19</v>
      </c>
      <c r="J81">
        <v>7</v>
      </c>
      <c r="K81">
        <v>1</v>
      </c>
      <c r="L81">
        <v>1</v>
      </c>
      <c r="M81">
        <v>1</v>
      </c>
    </row>
    <row r="82" spans="1:13">
      <c r="A82" s="1">
        <v>5</v>
      </c>
      <c r="B82" s="22" t="s">
        <v>56</v>
      </c>
      <c r="C82" s="22"/>
      <c r="D82" s="22"/>
      <c r="E82" s="22"/>
      <c r="F82" s="22"/>
      <c r="G82" s="22"/>
      <c r="H82" s="22"/>
      <c r="I82">
        <v>3</v>
      </c>
      <c r="J82">
        <v>15</v>
      </c>
      <c r="K82">
        <v>4</v>
      </c>
      <c r="L82">
        <v>6</v>
      </c>
      <c r="M82">
        <v>1</v>
      </c>
    </row>
    <row r="83" spans="1:13">
      <c r="A83" s="1">
        <v>6</v>
      </c>
      <c r="B83" s="22" t="s">
        <v>57</v>
      </c>
      <c r="C83" s="22"/>
      <c r="D83" s="22"/>
      <c r="E83" s="22"/>
      <c r="F83" s="22"/>
      <c r="G83" s="22"/>
      <c r="H83" s="22"/>
      <c r="I83">
        <v>1</v>
      </c>
      <c r="J83">
        <v>16</v>
      </c>
      <c r="K83">
        <v>9</v>
      </c>
      <c r="L83">
        <v>4</v>
      </c>
    </row>
    <row r="84" spans="1:13">
      <c r="A84" s="1">
        <v>7</v>
      </c>
      <c r="B84" s="22" t="s">
        <v>15</v>
      </c>
      <c r="C84" s="22"/>
      <c r="D84" s="22"/>
      <c r="E84" s="22"/>
      <c r="F84" s="22"/>
      <c r="G84" s="22"/>
      <c r="H84" s="22"/>
      <c r="I84">
        <v>2</v>
      </c>
      <c r="J84">
        <v>21</v>
      </c>
      <c r="K84">
        <v>4</v>
      </c>
      <c r="L84">
        <v>1</v>
      </c>
    </row>
    <row r="85" spans="1:13">
      <c r="A85" s="1">
        <v>8</v>
      </c>
      <c r="B85" s="22" t="s">
        <v>16</v>
      </c>
      <c r="C85" s="22"/>
      <c r="D85" s="22"/>
      <c r="E85" s="22"/>
      <c r="F85" s="22"/>
      <c r="G85" s="22"/>
      <c r="H85" s="22"/>
      <c r="I85">
        <v>2</v>
      </c>
      <c r="J85">
        <v>14</v>
      </c>
      <c r="K85">
        <v>10</v>
      </c>
      <c r="L85">
        <v>2</v>
      </c>
    </row>
    <row r="86" spans="1:13">
      <c r="A86" s="1">
        <v>9</v>
      </c>
      <c r="B86" s="22" t="s">
        <v>58</v>
      </c>
      <c r="C86" s="22"/>
      <c r="D86" s="22"/>
      <c r="E86" s="22"/>
      <c r="F86" s="22"/>
      <c r="G86" s="22"/>
      <c r="H86" s="22"/>
      <c r="I86">
        <v>6</v>
      </c>
      <c r="J86">
        <v>20</v>
      </c>
      <c r="K86">
        <v>6</v>
      </c>
    </row>
    <row r="87" spans="1:13">
      <c r="A87" s="1">
        <v>10</v>
      </c>
      <c r="B87" s="22" t="s">
        <v>59</v>
      </c>
      <c r="C87" s="22"/>
      <c r="D87" s="22"/>
      <c r="E87" s="22"/>
      <c r="F87" s="22"/>
      <c r="G87" s="22"/>
      <c r="H87" s="22"/>
      <c r="I87">
        <v>1</v>
      </c>
      <c r="J87">
        <v>26</v>
      </c>
      <c r="K87">
        <v>3</v>
      </c>
      <c r="M87">
        <v>1</v>
      </c>
    </row>
    <row r="89" spans="1:13" ht="15.75" thickBot="1"/>
    <row r="90" spans="1:13" ht="16.5" thickTop="1" thickBot="1">
      <c r="A90" s="20" t="s">
        <v>61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4"/>
    </row>
    <row r="91" spans="1:13" ht="16.5" thickTop="1" thickBot="1">
      <c r="A91" s="9" t="s">
        <v>22</v>
      </c>
      <c r="B91" s="25" t="s">
        <v>8</v>
      </c>
      <c r="C91" s="26"/>
      <c r="D91" s="26"/>
      <c r="E91" s="26"/>
      <c r="F91" s="26"/>
      <c r="G91" s="26"/>
      <c r="H91" s="27"/>
      <c r="I91" s="10">
        <v>1</v>
      </c>
      <c r="J91" s="10">
        <v>2</v>
      </c>
      <c r="K91" s="10">
        <v>3</v>
      </c>
      <c r="L91" s="10">
        <v>4</v>
      </c>
      <c r="M91" s="10">
        <v>5</v>
      </c>
    </row>
    <row r="92" spans="1:13" ht="15.75" thickTop="1">
      <c r="A92" s="1">
        <v>1</v>
      </c>
      <c r="B92" s="28" t="s">
        <v>30</v>
      </c>
      <c r="C92" s="28"/>
      <c r="D92" s="28"/>
      <c r="E92" s="28"/>
      <c r="F92" s="28"/>
      <c r="G92" s="28"/>
      <c r="H92" s="28"/>
      <c r="I92">
        <v>4</v>
      </c>
      <c r="J92">
        <v>8</v>
      </c>
      <c r="K92">
        <v>12</v>
      </c>
    </row>
    <row r="93" spans="1:13">
      <c r="A93" s="1">
        <v>2</v>
      </c>
      <c r="B93" s="38" t="s">
        <v>55</v>
      </c>
      <c r="C93" s="38"/>
      <c r="D93" s="38"/>
      <c r="E93" s="38"/>
      <c r="F93" s="38"/>
      <c r="G93" s="38"/>
      <c r="H93" s="38"/>
      <c r="I93">
        <v>4</v>
      </c>
      <c r="J93">
        <v>13</v>
      </c>
      <c r="K93">
        <v>7</v>
      </c>
    </row>
    <row r="94" spans="1:13">
      <c r="A94" s="1">
        <v>3</v>
      </c>
      <c r="B94" s="37" t="s">
        <v>34</v>
      </c>
      <c r="C94" s="37"/>
      <c r="D94" s="37"/>
      <c r="E94" s="37"/>
      <c r="F94" s="37"/>
      <c r="G94" s="37"/>
      <c r="H94" s="37"/>
      <c r="I94">
        <v>11</v>
      </c>
      <c r="J94">
        <v>12</v>
      </c>
      <c r="K94">
        <v>1</v>
      </c>
    </row>
    <row r="95" spans="1:13">
      <c r="A95" s="1">
        <v>4</v>
      </c>
      <c r="B95" s="37" t="s">
        <v>12</v>
      </c>
      <c r="C95" s="37"/>
      <c r="D95" s="37"/>
      <c r="E95" s="37"/>
      <c r="F95" s="37"/>
      <c r="G95" s="37"/>
      <c r="H95" s="37"/>
      <c r="I95">
        <v>1</v>
      </c>
      <c r="J95">
        <v>11</v>
      </c>
      <c r="K95">
        <v>10</v>
      </c>
      <c r="L95">
        <v>2</v>
      </c>
    </row>
    <row r="96" spans="1:13">
      <c r="A96" s="1">
        <v>5</v>
      </c>
      <c r="B96" s="22" t="s">
        <v>56</v>
      </c>
      <c r="C96" s="22"/>
      <c r="D96" s="22"/>
      <c r="E96" s="22"/>
      <c r="F96" s="22"/>
      <c r="G96" s="22"/>
      <c r="H96" s="22"/>
      <c r="I96">
        <v>3</v>
      </c>
      <c r="J96">
        <v>12</v>
      </c>
      <c r="K96">
        <v>10</v>
      </c>
    </row>
    <row r="97" spans="1:13">
      <c r="A97" s="1">
        <v>6</v>
      </c>
      <c r="B97" s="22" t="s">
        <v>57</v>
      </c>
      <c r="C97" s="22"/>
      <c r="D97" s="22"/>
      <c r="E97" s="22"/>
      <c r="F97" s="22"/>
      <c r="G97" s="22"/>
      <c r="H97" s="22"/>
      <c r="I97">
        <v>2</v>
      </c>
      <c r="J97">
        <v>16</v>
      </c>
      <c r="K97">
        <v>5</v>
      </c>
      <c r="L97">
        <v>1</v>
      </c>
    </row>
    <row r="98" spans="1:13">
      <c r="A98" s="1">
        <v>7</v>
      </c>
      <c r="B98" s="22" t="s">
        <v>15</v>
      </c>
      <c r="C98" s="22"/>
      <c r="D98" s="22"/>
      <c r="E98" s="22"/>
      <c r="F98" s="22"/>
      <c r="G98" s="22"/>
      <c r="H98" s="22"/>
      <c r="I98">
        <v>1</v>
      </c>
      <c r="J98">
        <v>14</v>
      </c>
      <c r="K98">
        <v>8</v>
      </c>
      <c r="L98">
        <v>1</v>
      </c>
    </row>
    <row r="99" spans="1:13">
      <c r="A99" s="1">
        <v>8</v>
      </c>
      <c r="B99" s="22" t="s">
        <v>16</v>
      </c>
      <c r="C99" s="22"/>
      <c r="D99" s="22"/>
      <c r="E99" s="22"/>
      <c r="F99" s="22"/>
      <c r="G99" s="22"/>
      <c r="H99" s="22"/>
      <c r="I99">
        <v>5</v>
      </c>
      <c r="J99">
        <v>12</v>
      </c>
      <c r="K99">
        <v>6</v>
      </c>
      <c r="L99">
        <v>1</v>
      </c>
    </row>
    <row r="100" spans="1:13">
      <c r="A100" s="1">
        <v>9</v>
      </c>
      <c r="B100" s="22" t="s">
        <v>58</v>
      </c>
      <c r="C100" s="22"/>
      <c r="D100" s="22"/>
      <c r="E100" s="22"/>
      <c r="F100" s="22"/>
      <c r="G100" s="22"/>
      <c r="H100" s="22"/>
      <c r="I100">
        <v>6</v>
      </c>
      <c r="J100">
        <v>11</v>
      </c>
      <c r="K100">
        <v>5</v>
      </c>
      <c r="L100">
        <v>2</v>
      </c>
    </row>
    <row r="101" spans="1:13">
      <c r="A101" s="1">
        <v>10</v>
      </c>
      <c r="B101" s="22" t="s">
        <v>59</v>
      </c>
      <c r="C101" s="22"/>
      <c r="D101" s="22"/>
      <c r="E101" s="22"/>
      <c r="F101" s="22"/>
      <c r="G101" s="22"/>
      <c r="H101" s="22"/>
      <c r="I101">
        <v>6</v>
      </c>
      <c r="J101">
        <v>10</v>
      </c>
      <c r="K101">
        <v>7</v>
      </c>
      <c r="M101">
        <v>1</v>
      </c>
    </row>
    <row r="103" spans="1:13" ht="15.75" thickBot="1"/>
    <row r="104" spans="1:13" ht="16.5" thickTop="1" thickBot="1">
      <c r="A104" s="20" t="s">
        <v>44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4"/>
    </row>
    <row r="105" spans="1:13" ht="16.5" thickTop="1" thickBot="1">
      <c r="A105" s="9" t="s">
        <v>22</v>
      </c>
      <c r="B105" s="25" t="s">
        <v>8</v>
      </c>
      <c r="C105" s="26"/>
      <c r="D105" s="26"/>
      <c r="E105" s="26"/>
      <c r="F105" s="26"/>
      <c r="G105" s="26"/>
      <c r="H105" s="27"/>
      <c r="I105" s="10">
        <v>1</v>
      </c>
      <c r="J105" s="10">
        <v>2</v>
      </c>
      <c r="K105" s="10">
        <v>3</v>
      </c>
      <c r="L105" s="10">
        <v>4</v>
      </c>
      <c r="M105" s="10">
        <v>5</v>
      </c>
    </row>
    <row r="106" spans="1:13" ht="15.75" thickTop="1">
      <c r="A106" s="1">
        <v>1</v>
      </c>
      <c r="B106" s="28" t="s">
        <v>30</v>
      </c>
      <c r="C106" s="28"/>
      <c r="D106" s="28"/>
      <c r="E106" s="28"/>
      <c r="F106" s="28"/>
      <c r="G106" s="28"/>
      <c r="H106" s="28"/>
      <c r="I106">
        <v>7</v>
      </c>
      <c r="J106">
        <v>10</v>
      </c>
      <c r="K106">
        <v>2</v>
      </c>
    </row>
    <row r="107" spans="1:13">
      <c r="A107" s="1">
        <v>2</v>
      </c>
      <c r="B107" s="38" t="s">
        <v>55</v>
      </c>
      <c r="C107" s="38"/>
      <c r="D107" s="38"/>
      <c r="E107" s="38"/>
      <c r="F107" s="38"/>
      <c r="G107" s="38"/>
      <c r="H107" s="38"/>
      <c r="I107">
        <v>10</v>
      </c>
      <c r="J107">
        <v>9</v>
      </c>
    </row>
    <row r="108" spans="1:13">
      <c r="A108" s="1">
        <v>3</v>
      </c>
      <c r="B108" s="37" t="s">
        <v>34</v>
      </c>
      <c r="C108" s="37"/>
      <c r="D108" s="37"/>
      <c r="E108" s="37"/>
      <c r="F108" s="37"/>
      <c r="G108" s="37"/>
      <c r="H108" s="37"/>
      <c r="I108">
        <v>10</v>
      </c>
      <c r="J108">
        <v>8</v>
      </c>
      <c r="K108">
        <v>1</v>
      </c>
    </row>
    <row r="109" spans="1:13">
      <c r="A109" s="1">
        <v>4</v>
      </c>
      <c r="B109" s="37" t="s">
        <v>12</v>
      </c>
      <c r="C109" s="37"/>
      <c r="D109" s="37"/>
      <c r="E109" s="37"/>
      <c r="F109" s="37"/>
      <c r="G109" s="37"/>
      <c r="H109" s="37"/>
      <c r="I109">
        <v>9</v>
      </c>
      <c r="J109">
        <v>9</v>
      </c>
    </row>
    <row r="110" spans="1:13">
      <c r="A110" s="1">
        <v>5</v>
      </c>
      <c r="B110" s="22" t="s">
        <v>56</v>
      </c>
      <c r="C110" s="22"/>
      <c r="D110" s="22"/>
      <c r="E110" s="22"/>
      <c r="F110" s="22"/>
      <c r="G110" s="22"/>
      <c r="H110" s="22"/>
      <c r="I110">
        <v>11</v>
      </c>
      <c r="J110">
        <v>6</v>
      </c>
      <c r="K110">
        <v>2</v>
      </c>
    </row>
    <row r="111" spans="1:13">
      <c r="A111" s="1">
        <v>6</v>
      </c>
      <c r="B111" s="22" t="s">
        <v>57</v>
      </c>
      <c r="C111" s="22"/>
      <c r="D111" s="22"/>
      <c r="E111" s="22"/>
      <c r="F111" s="22"/>
      <c r="G111" s="22"/>
      <c r="H111" s="22"/>
      <c r="I111">
        <v>9</v>
      </c>
      <c r="J111">
        <v>7</v>
      </c>
      <c r="K111">
        <v>3</v>
      </c>
    </row>
    <row r="112" spans="1:13">
      <c r="A112" s="1">
        <v>7</v>
      </c>
      <c r="B112" s="22" t="s">
        <v>15</v>
      </c>
      <c r="C112" s="22"/>
      <c r="D112" s="22"/>
      <c r="E112" s="22"/>
      <c r="F112" s="22"/>
      <c r="G112" s="22"/>
      <c r="H112" s="22"/>
      <c r="I112">
        <v>10</v>
      </c>
      <c r="J112">
        <v>8</v>
      </c>
      <c r="K112">
        <v>1</v>
      </c>
    </row>
    <row r="113" spans="1:13">
      <c r="A113" s="1">
        <v>8</v>
      </c>
      <c r="B113" s="22" t="s">
        <v>16</v>
      </c>
      <c r="C113" s="22"/>
      <c r="D113" s="22"/>
      <c r="E113" s="22"/>
      <c r="F113" s="22"/>
      <c r="G113" s="22"/>
      <c r="H113" s="22"/>
      <c r="I113">
        <v>12</v>
      </c>
      <c r="J113">
        <v>7</v>
      </c>
    </row>
    <row r="114" spans="1:13">
      <c r="A114" s="1">
        <v>9</v>
      </c>
      <c r="B114" s="22" t="s">
        <v>58</v>
      </c>
      <c r="C114" s="22"/>
      <c r="D114" s="22"/>
      <c r="E114" s="22"/>
      <c r="F114" s="22"/>
      <c r="G114" s="22"/>
      <c r="H114" s="22"/>
      <c r="I114">
        <v>12</v>
      </c>
      <c r="J114">
        <v>6</v>
      </c>
      <c r="K114">
        <v>1</v>
      </c>
    </row>
    <row r="115" spans="1:13">
      <c r="A115" s="1">
        <v>10</v>
      </c>
      <c r="B115" s="22" t="s">
        <v>59</v>
      </c>
      <c r="C115" s="22"/>
      <c r="D115" s="22"/>
      <c r="E115" s="22"/>
      <c r="F115" s="22"/>
      <c r="G115" s="22"/>
      <c r="H115" s="22"/>
      <c r="I115">
        <v>6</v>
      </c>
      <c r="J115">
        <v>13</v>
      </c>
    </row>
    <row r="117" spans="1:13" ht="15.75" thickBot="1"/>
    <row r="118" spans="1:13" ht="16.5" thickTop="1" thickBot="1">
      <c r="A118" s="20" t="s">
        <v>54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4"/>
    </row>
    <row r="119" spans="1:13" ht="16.5" thickTop="1" thickBot="1">
      <c r="A119" s="9" t="s">
        <v>22</v>
      </c>
      <c r="B119" s="25" t="s">
        <v>8</v>
      </c>
      <c r="C119" s="26"/>
      <c r="D119" s="26"/>
      <c r="E119" s="26"/>
      <c r="F119" s="26"/>
      <c r="G119" s="26"/>
      <c r="H119" s="27"/>
      <c r="I119" s="10">
        <v>1</v>
      </c>
      <c r="J119" s="10">
        <v>2</v>
      </c>
      <c r="K119" s="10">
        <v>3</v>
      </c>
      <c r="L119" s="10">
        <v>4</v>
      </c>
      <c r="M119" s="10">
        <v>5</v>
      </c>
    </row>
    <row r="120" spans="1:13" ht="15.75" thickTop="1">
      <c r="A120" s="1">
        <v>1</v>
      </c>
      <c r="B120" s="28" t="s">
        <v>30</v>
      </c>
      <c r="C120" s="28"/>
      <c r="D120" s="28"/>
      <c r="E120" s="28"/>
      <c r="F120" s="28"/>
      <c r="G120" s="28"/>
      <c r="H120" s="28"/>
      <c r="J120">
        <v>3</v>
      </c>
      <c r="K120">
        <v>6</v>
      </c>
    </row>
    <row r="121" spans="1:13">
      <c r="A121" s="1">
        <v>2</v>
      </c>
      <c r="B121" s="38" t="s">
        <v>55</v>
      </c>
      <c r="C121" s="38"/>
      <c r="D121" s="38"/>
      <c r="E121" s="38"/>
      <c r="F121" s="38"/>
      <c r="G121" s="38"/>
      <c r="H121" s="38"/>
      <c r="J121">
        <v>1</v>
      </c>
      <c r="K121">
        <v>8</v>
      </c>
    </row>
    <row r="122" spans="1:13">
      <c r="A122" s="1">
        <v>3</v>
      </c>
      <c r="B122" s="37" t="s">
        <v>34</v>
      </c>
      <c r="C122" s="37"/>
      <c r="D122" s="37"/>
      <c r="E122" s="37"/>
      <c r="F122" s="37"/>
      <c r="G122" s="37"/>
      <c r="H122" s="37"/>
      <c r="J122">
        <v>1</v>
      </c>
      <c r="K122">
        <v>2</v>
      </c>
      <c r="L122">
        <v>6</v>
      </c>
    </row>
    <row r="123" spans="1:13">
      <c r="A123" s="1">
        <v>4</v>
      </c>
      <c r="B123" s="37" t="s">
        <v>12</v>
      </c>
      <c r="C123" s="37"/>
      <c r="D123" s="37"/>
      <c r="E123" s="37"/>
      <c r="F123" s="37"/>
      <c r="G123" s="37"/>
      <c r="H123" s="37"/>
      <c r="J123">
        <v>1</v>
      </c>
      <c r="K123">
        <v>4</v>
      </c>
      <c r="L123">
        <v>4</v>
      </c>
    </row>
    <row r="124" spans="1:13">
      <c r="A124" s="1">
        <v>5</v>
      </c>
      <c r="B124" s="22" t="s">
        <v>56</v>
      </c>
      <c r="C124" s="22"/>
      <c r="D124" s="22"/>
      <c r="E124" s="22"/>
      <c r="F124" s="22"/>
      <c r="G124" s="22"/>
      <c r="H124" s="22"/>
      <c r="J124">
        <v>1</v>
      </c>
      <c r="K124">
        <v>5</v>
      </c>
      <c r="L124">
        <v>3</v>
      </c>
    </row>
    <row r="125" spans="1:13">
      <c r="A125" s="1">
        <v>6</v>
      </c>
      <c r="B125" s="22" t="s">
        <v>57</v>
      </c>
      <c r="C125" s="22"/>
      <c r="D125" s="22"/>
      <c r="E125" s="22"/>
      <c r="F125" s="22"/>
      <c r="G125" s="22"/>
      <c r="H125" s="22"/>
      <c r="J125">
        <v>1</v>
      </c>
      <c r="K125">
        <v>8</v>
      </c>
    </row>
    <row r="126" spans="1:13">
      <c r="A126" s="1">
        <v>7</v>
      </c>
      <c r="B126" s="22" t="s">
        <v>15</v>
      </c>
      <c r="C126" s="22"/>
      <c r="D126" s="22"/>
      <c r="E126" s="22"/>
      <c r="F126" s="22"/>
      <c r="G126" s="22"/>
      <c r="H126" s="22"/>
      <c r="J126">
        <v>1</v>
      </c>
      <c r="K126">
        <v>7</v>
      </c>
    </row>
    <row r="127" spans="1:13">
      <c r="A127" s="1">
        <v>8</v>
      </c>
      <c r="B127" s="22" t="s">
        <v>16</v>
      </c>
      <c r="C127" s="22"/>
      <c r="D127" s="22"/>
      <c r="E127" s="22"/>
      <c r="F127" s="22"/>
      <c r="G127" s="22"/>
      <c r="H127" s="22"/>
      <c r="J127">
        <v>1</v>
      </c>
      <c r="K127">
        <v>5</v>
      </c>
      <c r="L127">
        <v>3</v>
      </c>
    </row>
    <row r="128" spans="1:13">
      <c r="A128" s="1">
        <v>9</v>
      </c>
      <c r="B128" s="22" t="s">
        <v>58</v>
      </c>
      <c r="C128" s="22"/>
      <c r="D128" s="22"/>
      <c r="E128" s="22"/>
      <c r="F128" s="22"/>
      <c r="G128" s="22"/>
      <c r="H128" s="22"/>
      <c r="I128">
        <v>1</v>
      </c>
      <c r="J128">
        <v>1</v>
      </c>
      <c r="K128">
        <v>6</v>
      </c>
      <c r="L128">
        <v>1</v>
      </c>
    </row>
    <row r="129" spans="1:13">
      <c r="A129" s="1">
        <v>10</v>
      </c>
      <c r="B129" s="22" t="s">
        <v>59</v>
      </c>
      <c r="C129" s="22"/>
      <c r="D129" s="22"/>
      <c r="E129" s="22"/>
      <c r="F129" s="22"/>
      <c r="G129" s="22"/>
      <c r="H129" s="22"/>
      <c r="J129">
        <v>1</v>
      </c>
      <c r="K129">
        <v>8</v>
      </c>
    </row>
    <row r="130" spans="1:13">
      <c r="A130" s="1"/>
      <c r="B130" s="12"/>
      <c r="C130" s="12"/>
      <c r="D130" s="12"/>
      <c r="E130" s="12"/>
      <c r="F130" s="12"/>
      <c r="G130" s="12"/>
      <c r="H130" s="12"/>
    </row>
    <row r="131" spans="1:13" ht="15.75" thickBot="1"/>
    <row r="132" spans="1:13" ht="16.5" thickTop="1" thickBot="1">
      <c r="A132" s="20" t="s">
        <v>53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4"/>
    </row>
    <row r="133" spans="1:13" ht="16.5" thickTop="1" thickBot="1">
      <c r="A133" s="9" t="s">
        <v>22</v>
      </c>
      <c r="B133" s="25" t="s">
        <v>8</v>
      </c>
      <c r="C133" s="26"/>
      <c r="D133" s="26"/>
      <c r="E133" s="26"/>
      <c r="F133" s="26"/>
      <c r="G133" s="26"/>
      <c r="H133" s="27"/>
      <c r="I133" s="10">
        <v>1</v>
      </c>
      <c r="J133" s="10">
        <v>2</v>
      </c>
      <c r="K133" s="10">
        <v>3</v>
      </c>
      <c r="L133" s="10">
        <v>4</v>
      </c>
      <c r="M133" s="10">
        <v>5</v>
      </c>
    </row>
    <row r="134" spans="1:13" ht="15.75" thickTop="1">
      <c r="A134" s="1">
        <v>1</v>
      </c>
      <c r="B134" s="28" t="s">
        <v>30</v>
      </c>
      <c r="C134" s="28"/>
      <c r="D134" s="28"/>
      <c r="E134" s="28"/>
      <c r="F134" s="28"/>
      <c r="G134" s="28"/>
      <c r="H134" s="28"/>
      <c r="J134">
        <v>5</v>
      </c>
      <c r="K134">
        <v>1</v>
      </c>
    </row>
    <row r="135" spans="1:13">
      <c r="A135" s="1">
        <v>2</v>
      </c>
      <c r="B135" s="38" t="s">
        <v>55</v>
      </c>
      <c r="C135" s="38"/>
      <c r="D135" s="38"/>
      <c r="E135" s="38"/>
      <c r="F135" s="38"/>
      <c r="G135" s="38"/>
      <c r="H135" s="38"/>
      <c r="J135">
        <v>6</v>
      </c>
    </row>
    <row r="136" spans="1:13">
      <c r="A136" s="1">
        <v>3</v>
      </c>
      <c r="B136" s="37" t="s">
        <v>34</v>
      </c>
      <c r="C136" s="37"/>
      <c r="D136" s="37"/>
      <c r="E136" s="37"/>
      <c r="F136" s="37"/>
      <c r="G136" s="37"/>
      <c r="H136" s="37"/>
      <c r="I136">
        <v>1</v>
      </c>
      <c r="J136">
        <v>3</v>
      </c>
      <c r="K136">
        <v>2</v>
      </c>
    </row>
    <row r="137" spans="1:13">
      <c r="A137" s="1">
        <v>4</v>
      </c>
      <c r="B137" s="37" t="s">
        <v>12</v>
      </c>
      <c r="C137" s="37"/>
      <c r="D137" s="37"/>
      <c r="E137" s="37"/>
      <c r="F137" s="37"/>
      <c r="G137" s="37"/>
      <c r="H137" s="37"/>
      <c r="J137">
        <v>5</v>
      </c>
      <c r="K137">
        <v>1</v>
      </c>
    </row>
    <row r="138" spans="1:13">
      <c r="A138" s="1">
        <v>5</v>
      </c>
      <c r="B138" s="22" t="s">
        <v>56</v>
      </c>
      <c r="C138" s="22"/>
      <c r="D138" s="22"/>
      <c r="E138" s="22"/>
      <c r="F138" s="22"/>
      <c r="G138" s="22"/>
      <c r="H138" s="22"/>
      <c r="K138">
        <v>6</v>
      </c>
    </row>
    <row r="139" spans="1:13">
      <c r="A139" s="1">
        <v>6</v>
      </c>
      <c r="B139" s="22" t="s">
        <v>57</v>
      </c>
      <c r="C139" s="22"/>
      <c r="D139" s="22"/>
      <c r="E139" s="22"/>
      <c r="F139" s="22"/>
      <c r="G139" s="22"/>
      <c r="H139" s="22"/>
      <c r="J139">
        <v>1</v>
      </c>
      <c r="K139">
        <v>5</v>
      </c>
    </row>
    <row r="140" spans="1:13">
      <c r="A140" s="1">
        <v>7</v>
      </c>
      <c r="B140" s="22" t="s">
        <v>15</v>
      </c>
      <c r="C140" s="22"/>
      <c r="D140" s="22"/>
      <c r="E140" s="22"/>
      <c r="F140" s="22"/>
      <c r="G140" s="22"/>
      <c r="H140" s="22"/>
      <c r="J140">
        <v>5</v>
      </c>
      <c r="K140">
        <v>1</v>
      </c>
    </row>
    <row r="141" spans="1:13">
      <c r="A141" s="1">
        <v>8</v>
      </c>
      <c r="B141" s="22" t="s">
        <v>16</v>
      </c>
      <c r="C141" s="22"/>
      <c r="D141" s="22"/>
      <c r="E141" s="22"/>
      <c r="F141" s="22"/>
      <c r="G141" s="22"/>
      <c r="H141" s="22"/>
      <c r="J141">
        <v>6</v>
      </c>
    </row>
    <row r="142" spans="1:13">
      <c r="A142" s="1">
        <v>9</v>
      </c>
      <c r="B142" s="22" t="s">
        <v>58</v>
      </c>
      <c r="C142" s="22"/>
      <c r="D142" s="22"/>
      <c r="E142" s="22"/>
      <c r="F142" s="22"/>
      <c r="G142" s="22"/>
      <c r="H142" s="22"/>
      <c r="J142">
        <v>2</v>
      </c>
      <c r="K142">
        <v>4</v>
      </c>
    </row>
    <row r="143" spans="1:13">
      <c r="A143" s="1">
        <v>10</v>
      </c>
      <c r="B143" s="22" t="s">
        <v>59</v>
      </c>
      <c r="C143" s="22"/>
      <c r="D143" s="22"/>
      <c r="E143" s="22"/>
      <c r="F143" s="22"/>
      <c r="G143" s="22"/>
      <c r="H143" s="22"/>
      <c r="J143">
        <v>6</v>
      </c>
    </row>
    <row r="145" spans="1:13" ht="15.75" thickBot="1"/>
    <row r="146" spans="1:13" ht="16.5" thickTop="1" thickBot="1">
      <c r="A146" s="20" t="s">
        <v>47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4"/>
    </row>
    <row r="147" spans="1:13" ht="16.5" thickTop="1" thickBot="1">
      <c r="A147" s="9" t="s">
        <v>22</v>
      </c>
      <c r="B147" s="25" t="s">
        <v>8</v>
      </c>
      <c r="C147" s="26"/>
      <c r="D147" s="26"/>
      <c r="E147" s="26"/>
      <c r="F147" s="26"/>
      <c r="G147" s="26"/>
      <c r="H147" s="27"/>
      <c r="I147" s="10">
        <v>1</v>
      </c>
      <c r="J147" s="10">
        <v>2</v>
      </c>
      <c r="K147" s="10">
        <v>3</v>
      </c>
      <c r="L147" s="10">
        <v>4</v>
      </c>
      <c r="M147" s="10">
        <v>5</v>
      </c>
    </row>
    <row r="148" spans="1:13" ht="15.75" thickTop="1">
      <c r="A148" s="1">
        <v>1</v>
      </c>
      <c r="B148" s="28" t="s">
        <v>30</v>
      </c>
      <c r="C148" s="28"/>
      <c r="D148" s="28"/>
      <c r="E148" s="28"/>
      <c r="F148" s="28"/>
      <c r="G148" s="28"/>
      <c r="H148" s="28"/>
      <c r="I148">
        <v>13</v>
      </c>
      <c r="J148">
        <v>14</v>
      </c>
      <c r="K148">
        <v>2</v>
      </c>
    </row>
    <row r="149" spans="1:13">
      <c r="A149" s="1">
        <v>2</v>
      </c>
      <c r="B149" s="38" t="s">
        <v>55</v>
      </c>
      <c r="C149" s="38"/>
      <c r="D149" s="38"/>
      <c r="E149" s="38"/>
      <c r="F149" s="38"/>
      <c r="G149" s="38"/>
      <c r="H149" s="38"/>
      <c r="I149">
        <v>5</v>
      </c>
      <c r="J149">
        <v>13</v>
      </c>
      <c r="K149">
        <v>8</v>
      </c>
      <c r="L149">
        <v>2</v>
      </c>
    </row>
    <row r="150" spans="1:13">
      <c r="A150" s="1">
        <v>3</v>
      </c>
      <c r="B150" s="37" t="s">
        <v>34</v>
      </c>
      <c r="C150" s="37"/>
      <c r="D150" s="37"/>
      <c r="E150" s="37"/>
      <c r="F150" s="37"/>
      <c r="G150" s="37"/>
      <c r="H150" s="37"/>
      <c r="I150">
        <v>14</v>
      </c>
      <c r="J150">
        <v>10</v>
      </c>
      <c r="K150">
        <v>3</v>
      </c>
    </row>
    <row r="151" spans="1:13">
      <c r="A151" s="1">
        <v>4</v>
      </c>
      <c r="B151" s="37" t="s">
        <v>12</v>
      </c>
      <c r="C151" s="37"/>
      <c r="D151" s="37"/>
      <c r="E151" s="37"/>
      <c r="F151" s="37"/>
      <c r="G151" s="37"/>
      <c r="H151" s="37"/>
      <c r="I151">
        <v>6</v>
      </c>
      <c r="J151">
        <v>19</v>
      </c>
      <c r="K151">
        <v>2</v>
      </c>
      <c r="L151">
        <v>2</v>
      </c>
    </row>
    <row r="152" spans="1:13">
      <c r="A152" s="1">
        <v>5</v>
      </c>
      <c r="B152" s="22" t="s">
        <v>56</v>
      </c>
      <c r="C152" s="22"/>
      <c r="D152" s="22"/>
      <c r="E152" s="22"/>
      <c r="F152" s="22"/>
      <c r="G152" s="22"/>
      <c r="H152" s="22"/>
      <c r="I152">
        <v>9</v>
      </c>
      <c r="J152">
        <v>14</v>
      </c>
      <c r="K152">
        <v>3</v>
      </c>
      <c r="L152">
        <v>2</v>
      </c>
    </row>
    <row r="153" spans="1:13">
      <c r="A153" s="1">
        <v>6</v>
      </c>
      <c r="B153" s="22" t="s">
        <v>57</v>
      </c>
      <c r="C153" s="22"/>
      <c r="D153" s="22"/>
      <c r="E153" s="22"/>
      <c r="F153" s="22"/>
      <c r="G153" s="22"/>
      <c r="H153" s="22"/>
      <c r="I153">
        <v>12</v>
      </c>
      <c r="J153">
        <v>10</v>
      </c>
      <c r="K153">
        <v>6</v>
      </c>
      <c r="L153">
        <v>1</v>
      </c>
    </row>
    <row r="154" spans="1:13">
      <c r="A154" s="1">
        <v>7</v>
      </c>
      <c r="B154" s="22" t="s">
        <v>15</v>
      </c>
      <c r="C154" s="22"/>
      <c r="D154" s="22"/>
      <c r="E154" s="22"/>
      <c r="F154" s="22"/>
      <c r="G154" s="22"/>
      <c r="H154" s="22"/>
      <c r="I154">
        <v>14</v>
      </c>
      <c r="J154">
        <v>7</v>
      </c>
      <c r="K154">
        <v>6</v>
      </c>
      <c r="L154">
        <v>1</v>
      </c>
    </row>
    <row r="155" spans="1:13">
      <c r="A155" s="1">
        <v>8</v>
      </c>
      <c r="B155" s="22" t="s">
        <v>16</v>
      </c>
      <c r="C155" s="22"/>
      <c r="D155" s="22"/>
      <c r="E155" s="22"/>
      <c r="F155" s="22"/>
      <c r="G155" s="22"/>
      <c r="H155" s="22"/>
      <c r="I155">
        <v>9</v>
      </c>
      <c r="J155">
        <v>16</v>
      </c>
      <c r="K155">
        <v>2</v>
      </c>
      <c r="L155">
        <v>1</v>
      </c>
    </row>
    <row r="156" spans="1:13">
      <c r="A156" s="1">
        <v>9</v>
      </c>
      <c r="B156" s="22" t="s">
        <v>58</v>
      </c>
      <c r="C156" s="22"/>
      <c r="D156" s="22"/>
      <c r="E156" s="22"/>
      <c r="F156" s="22"/>
      <c r="G156" s="22"/>
      <c r="H156" s="22"/>
      <c r="I156">
        <v>10</v>
      </c>
      <c r="J156">
        <v>10</v>
      </c>
      <c r="K156">
        <v>6</v>
      </c>
      <c r="L156">
        <v>1</v>
      </c>
    </row>
    <row r="157" spans="1:13">
      <c r="A157" s="1">
        <v>10</v>
      </c>
      <c r="B157" s="22" t="s">
        <v>59</v>
      </c>
      <c r="C157" s="22"/>
      <c r="D157" s="22"/>
      <c r="E157" s="22"/>
      <c r="F157" s="22"/>
      <c r="G157" s="22"/>
      <c r="H157" s="22"/>
      <c r="I157">
        <v>11</v>
      </c>
      <c r="J157">
        <v>13</v>
      </c>
      <c r="K157">
        <v>2</v>
      </c>
    </row>
    <row r="159" spans="1:13" ht="15.75" thickBot="1"/>
    <row r="160" spans="1:13" ht="16.5" thickTop="1" thickBot="1">
      <c r="A160" s="20" t="s">
        <v>43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4"/>
    </row>
    <row r="161" spans="1:13" ht="16.5" thickTop="1" thickBot="1">
      <c r="A161" s="9" t="s">
        <v>22</v>
      </c>
      <c r="B161" s="25" t="s">
        <v>8</v>
      </c>
      <c r="C161" s="26"/>
      <c r="D161" s="26"/>
      <c r="E161" s="26"/>
      <c r="F161" s="26"/>
      <c r="G161" s="26"/>
      <c r="H161" s="27"/>
      <c r="I161" s="10">
        <v>1</v>
      </c>
      <c r="J161" s="10">
        <v>2</v>
      </c>
      <c r="K161" s="10">
        <v>3</v>
      </c>
      <c r="L161" s="10">
        <v>4</v>
      </c>
      <c r="M161" s="10">
        <v>5</v>
      </c>
    </row>
    <row r="162" spans="1:13" ht="15.75" thickTop="1">
      <c r="A162" s="1">
        <v>1</v>
      </c>
      <c r="B162" s="28" t="s">
        <v>30</v>
      </c>
      <c r="C162" s="28"/>
      <c r="D162" s="28"/>
      <c r="E162" s="28"/>
      <c r="F162" s="28"/>
      <c r="G162" s="28"/>
      <c r="H162" s="28"/>
      <c r="I162">
        <v>2</v>
      </c>
      <c r="J162">
        <v>17</v>
      </c>
    </row>
    <row r="163" spans="1:13">
      <c r="A163" s="1">
        <v>2</v>
      </c>
      <c r="B163" s="38" t="s">
        <v>55</v>
      </c>
      <c r="C163" s="38"/>
      <c r="D163" s="38"/>
      <c r="E163" s="38"/>
      <c r="F163" s="38"/>
      <c r="G163" s="38"/>
      <c r="H163" s="38"/>
      <c r="J163">
        <v>12</v>
      </c>
      <c r="K163">
        <v>6</v>
      </c>
    </row>
    <row r="164" spans="1:13">
      <c r="A164" s="1">
        <v>3</v>
      </c>
      <c r="B164" s="37" t="s">
        <v>34</v>
      </c>
      <c r="C164" s="37"/>
      <c r="D164" s="37"/>
      <c r="E164" s="37"/>
      <c r="F164" s="37"/>
      <c r="G164" s="37"/>
      <c r="H164" s="37"/>
      <c r="J164">
        <v>8</v>
      </c>
      <c r="K164">
        <v>11</v>
      </c>
    </row>
    <row r="165" spans="1:13">
      <c r="A165" s="1">
        <v>4</v>
      </c>
      <c r="B165" s="37" t="s">
        <v>12</v>
      </c>
      <c r="C165" s="37"/>
      <c r="D165" s="37"/>
      <c r="E165" s="37"/>
      <c r="F165" s="37"/>
      <c r="G165" s="37"/>
      <c r="H165" s="37"/>
      <c r="I165">
        <v>5</v>
      </c>
      <c r="J165">
        <v>10</v>
      </c>
      <c r="K165">
        <v>3</v>
      </c>
    </row>
    <row r="166" spans="1:13">
      <c r="A166" s="1">
        <v>5</v>
      </c>
      <c r="B166" s="22" t="s">
        <v>56</v>
      </c>
      <c r="C166" s="22"/>
      <c r="D166" s="22"/>
      <c r="E166" s="22"/>
      <c r="F166" s="22"/>
      <c r="G166" s="22"/>
      <c r="H166" s="22"/>
      <c r="I166">
        <v>1</v>
      </c>
      <c r="J166">
        <v>8</v>
      </c>
      <c r="K166">
        <v>8</v>
      </c>
    </row>
    <row r="167" spans="1:13">
      <c r="A167" s="1">
        <v>6</v>
      </c>
      <c r="B167" s="22" t="s">
        <v>57</v>
      </c>
      <c r="C167" s="22"/>
      <c r="D167" s="22"/>
      <c r="E167" s="22"/>
      <c r="F167" s="22"/>
      <c r="G167" s="22"/>
      <c r="H167" s="22"/>
      <c r="I167">
        <v>2</v>
      </c>
      <c r="J167">
        <v>2</v>
      </c>
      <c r="K167">
        <v>15</v>
      </c>
    </row>
    <row r="168" spans="1:13">
      <c r="A168" s="1">
        <v>7</v>
      </c>
      <c r="B168" s="22" t="s">
        <v>15</v>
      </c>
      <c r="C168" s="22"/>
      <c r="D168" s="22"/>
      <c r="E168" s="22"/>
      <c r="F168" s="22"/>
      <c r="G168" s="22"/>
      <c r="H168" s="22"/>
      <c r="I168">
        <v>1</v>
      </c>
      <c r="J168">
        <v>12</v>
      </c>
      <c r="K168">
        <v>3</v>
      </c>
      <c r="L168">
        <v>1</v>
      </c>
    </row>
    <row r="169" spans="1:13">
      <c r="A169" s="1">
        <v>8</v>
      </c>
      <c r="B169" s="22" t="s">
        <v>16</v>
      </c>
      <c r="C169" s="22"/>
      <c r="D169" s="22"/>
      <c r="E169" s="22"/>
      <c r="F169" s="22"/>
      <c r="G169" s="22"/>
      <c r="H169" s="22"/>
      <c r="I169">
        <v>1</v>
      </c>
      <c r="J169">
        <v>12</v>
      </c>
      <c r="K169">
        <v>4</v>
      </c>
    </row>
    <row r="170" spans="1:13">
      <c r="A170" s="1">
        <v>9</v>
      </c>
      <c r="B170" s="22" t="s">
        <v>58</v>
      </c>
      <c r="C170" s="22"/>
      <c r="D170" s="22"/>
      <c r="E170" s="22"/>
      <c r="F170" s="22"/>
      <c r="G170" s="22"/>
      <c r="H170" s="22"/>
      <c r="I170">
        <v>1</v>
      </c>
      <c r="J170">
        <v>10</v>
      </c>
      <c r="K170">
        <v>6</v>
      </c>
      <c r="L170">
        <v>1</v>
      </c>
    </row>
    <row r="171" spans="1:13">
      <c r="A171" s="1">
        <v>10</v>
      </c>
      <c r="B171" s="22" t="s">
        <v>59</v>
      </c>
      <c r="C171" s="22"/>
      <c r="D171" s="22"/>
      <c r="E171" s="22"/>
      <c r="F171" s="22"/>
      <c r="G171" s="22"/>
      <c r="H171" s="22"/>
      <c r="I171">
        <v>1</v>
      </c>
      <c r="J171">
        <v>16</v>
      </c>
      <c r="K171">
        <v>1</v>
      </c>
    </row>
    <row r="173" spans="1:13" ht="15.75" thickBot="1"/>
    <row r="174" spans="1:13" ht="16.5" thickTop="1" thickBot="1">
      <c r="A174" s="20" t="s">
        <v>48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4"/>
    </row>
    <row r="175" spans="1:13" ht="16.5" thickTop="1" thickBot="1">
      <c r="A175" s="9" t="s">
        <v>22</v>
      </c>
      <c r="B175" s="25" t="s">
        <v>8</v>
      </c>
      <c r="C175" s="26"/>
      <c r="D175" s="26"/>
      <c r="E175" s="26"/>
      <c r="F175" s="26"/>
      <c r="G175" s="26"/>
      <c r="H175" s="27"/>
      <c r="I175" s="10">
        <v>1</v>
      </c>
      <c r="J175" s="10">
        <v>2</v>
      </c>
      <c r="K175" s="10">
        <v>3</v>
      </c>
      <c r="L175" s="10">
        <v>4</v>
      </c>
      <c r="M175" s="10">
        <v>5</v>
      </c>
    </row>
    <row r="176" spans="1:13" ht="15.75" thickTop="1">
      <c r="A176" s="1">
        <v>1</v>
      </c>
      <c r="B176" s="28" t="s">
        <v>30</v>
      </c>
      <c r="C176" s="28"/>
      <c r="D176" s="28"/>
      <c r="E176" s="28"/>
      <c r="F176" s="28"/>
      <c r="G176" s="28"/>
      <c r="H176" s="28"/>
      <c r="I176">
        <v>4</v>
      </c>
      <c r="J176">
        <v>6</v>
      </c>
    </row>
    <row r="177" spans="1:13">
      <c r="A177" s="1">
        <v>2</v>
      </c>
      <c r="B177" s="38" t="s">
        <v>55</v>
      </c>
      <c r="C177" s="38"/>
      <c r="D177" s="38"/>
      <c r="E177" s="38"/>
      <c r="F177" s="38"/>
      <c r="G177" s="38"/>
      <c r="H177" s="38"/>
      <c r="J177">
        <v>4</v>
      </c>
      <c r="K177">
        <v>6</v>
      </c>
    </row>
    <row r="178" spans="1:13">
      <c r="A178" s="1">
        <v>3</v>
      </c>
      <c r="B178" s="37" t="s">
        <v>34</v>
      </c>
      <c r="C178" s="37"/>
      <c r="D178" s="37"/>
      <c r="E178" s="37"/>
      <c r="F178" s="37"/>
      <c r="G178" s="37"/>
      <c r="H178" s="37"/>
      <c r="J178">
        <v>10</v>
      </c>
    </row>
    <row r="179" spans="1:13">
      <c r="A179" s="1">
        <v>4</v>
      </c>
      <c r="B179" s="37" t="s">
        <v>12</v>
      </c>
      <c r="C179" s="37"/>
      <c r="D179" s="37"/>
      <c r="E179" s="37"/>
      <c r="F179" s="37"/>
      <c r="G179" s="37"/>
      <c r="H179" s="37"/>
      <c r="I179">
        <v>9</v>
      </c>
      <c r="J179">
        <v>1</v>
      </c>
    </row>
    <row r="180" spans="1:13">
      <c r="A180" s="1">
        <v>5</v>
      </c>
      <c r="B180" s="22" t="s">
        <v>56</v>
      </c>
      <c r="C180" s="22"/>
      <c r="D180" s="22"/>
      <c r="E180" s="22"/>
      <c r="F180" s="22"/>
      <c r="G180" s="22"/>
      <c r="H180" s="22"/>
      <c r="I180">
        <v>1</v>
      </c>
      <c r="J180">
        <v>1</v>
      </c>
      <c r="K180">
        <v>8</v>
      </c>
    </row>
    <row r="181" spans="1:13">
      <c r="A181" s="1">
        <v>6</v>
      </c>
      <c r="B181" s="22" t="s">
        <v>57</v>
      </c>
      <c r="C181" s="22"/>
      <c r="D181" s="22"/>
      <c r="E181" s="22"/>
      <c r="F181" s="22"/>
      <c r="G181" s="22"/>
      <c r="H181" s="22"/>
      <c r="J181">
        <v>4</v>
      </c>
      <c r="K181">
        <v>6</v>
      </c>
    </row>
    <row r="182" spans="1:13">
      <c r="A182" s="1">
        <v>7</v>
      </c>
      <c r="B182" s="22" t="s">
        <v>15</v>
      </c>
      <c r="C182" s="22"/>
      <c r="D182" s="22"/>
      <c r="E182" s="22"/>
      <c r="F182" s="22"/>
      <c r="G182" s="22"/>
      <c r="H182" s="22"/>
      <c r="I182">
        <v>10</v>
      </c>
    </row>
    <row r="183" spans="1:13">
      <c r="A183" s="1">
        <v>8</v>
      </c>
      <c r="B183" s="22" t="s">
        <v>16</v>
      </c>
      <c r="C183" s="22"/>
      <c r="D183" s="22"/>
      <c r="E183" s="22"/>
      <c r="F183" s="22"/>
      <c r="G183" s="22"/>
      <c r="H183" s="22"/>
      <c r="J183">
        <v>10</v>
      </c>
    </row>
    <row r="184" spans="1:13">
      <c r="A184" s="1">
        <v>9</v>
      </c>
      <c r="B184" s="22" t="s">
        <v>58</v>
      </c>
      <c r="C184" s="22"/>
      <c r="D184" s="22"/>
      <c r="E184" s="22"/>
      <c r="F184" s="22"/>
      <c r="G184" s="22"/>
      <c r="H184" s="22"/>
      <c r="I184">
        <v>6</v>
      </c>
      <c r="K184">
        <v>4</v>
      </c>
    </row>
    <row r="185" spans="1:13">
      <c r="A185" s="1">
        <v>10</v>
      </c>
      <c r="B185" s="22" t="s">
        <v>59</v>
      </c>
      <c r="C185" s="22"/>
      <c r="D185" s="22"/>
      <c r="E185" s="22"/>
      <c r="F185" s="22"/>
      <c r="G185" s="22"/>
      <c r="H185" s="22"/>
      <c r="J185">
        <v>9</v>
      </c>
      <c r="K185">
        <v>1</v>
      </c>
    </row>
    <row r="187" spans="1:13" ht="15.75" thickBot="1"/>
    <row r="188" spans="1:13" ht="16.5" thickTop="1" thickBot="1">
      <c r="A188" s="20" t="s">
        <v>69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4"/>
    </row>
    <row r="189" spans="1:13" ht="16.5" thickTop="1" thickBot="1">
      <c r="A189" s="9" t="s">
        <v>22</v>
      </c>
      <c r="B189" s="25" t="s">
        <v>8</v>
      </c>
      <c r="C189" s="26"/>
      <c r="D189" s="26"/>
      <c r="E189" s="26"/>
      <c r="F189" s="26"/>
      <c r="G189" s="26"/>
      <c r="H189" s="27"/>
      <c r="I189" s="10">
        <v>1</v>
      </c>
      <c r="J189" s="10">
        <v>2</v>
      </c>
      <c r="K189" s="10">
        <v>3</v>
      </c>
      <c r="L189" s="10">
        <v>4</v>
      </c>
      <c r="M189" s="10">
        <v>5</v>
      </c>
    </row>
    <row r="190" spans="1:13" ht="15.75" thickTop="1">
      <c r="A190" s="1">
        <v>1</v>
      </c>
      <c r="B190" s="28" t="s">
        <v>30</v>
      </c>
      <c r="C190" s="28"/>
      <c r="D190" s="28"/>
      <c r="E190" s="28"/>
      <c r="F190" s="28"/>
      <c r="G190" s="28"/>
      <c r="H190" s="28"/>
      <c r="I190">
        <v>9</v>
      </c>
      <c r="J190">
        <v>9</v>
      </c>
      <c r="K190">
        <v>3</v>
      </c>
    </row>
    <row r="191" spans="1:13">
      <c r="A191" s="1">
        <v>2</v>
      </c>
      <c r="B191" s="38" t="s">
        <v>55</v>
      </c>
      <c r="C191" s="38"/>
      <c r="D191" s="38"/>
      <c r="E191" s="38"/>
      <c r="F191" s="38"/>
      <c r="G191" s="38"/>
      <c r="H191" s="38"/>
      <c r="I191">
        <v>1</v>
      </c>
      <c r="J191">
        <v>15</v>
      </c>
      <c r="K191">
        <v>5</v>
      </c>
    </row>
    <row r="192" spans="1:13">
      <c r="A192" s="1">
        <v>3</v>
      </c>
      <c r="B192" s="37" t="s">
        <v>34</v>
      </c>
      <c r="C192" s="37"/>
      <c r="D192" s="37"/>
      <c r="E192" s="37"/>
      <c r="F192" s="37"/>
      <c r="G192" s="37"/>
      <c r="H192" s="37"/>
      <c r="I192">
        <v>2</v>
      </c>
      <c r="J192">
        <v>14</v>
      </c>
      <c r="K192">
        <v>5</v>
      </c>
    </row>
    <row r="193" spans="1:13">
      <c r="A193" s="1">
        <v>4</v>
      </c>
      <c r="B193" s="37" t="s">
        <v>12</v>
      </c>
      <c r="C193" s="37"/>
      <c r="D193" s="37"/>
      <c r="E193" s="37"/>
      <c r="F193" s="37"/>
      <c r="G193" s="37"/>
      <c r="H193" s="37"/>
      <c r="I193">
        <v>3</v>
      </c>
      <c r="J193">
        <v>10</v>
      </c>
      <c r="K193">
        <v>8</v>
      </c>
    </row>
    <row r="194" spans="1:13">
      <c r="A194" s="1">
        <v>5</v>
      </c>
      <c r="B194" s="22" t="s">
        <v>56</v>
      </c>
      <c r="C194" s="22"/>
      <c r="D194" s="22"/>
      <c r="E194" s="22"/>
      <c r="F194" s="22"/>
      <c r="G194" s="22"/>
      <c r="H194" s="22"/>
      <c r="I194">
        <v>5</v>
      </c>
      <c r="J194">
        <v>10</v>
      </c>
      <c r="K194">
        <v>6</v>
      </c>
    </row>
    <row r="195" spans="1:13">
      <c r="A195" s="1">
        <v>6</v>
      </c>
      <c r="B195" s="22" t="s">
        <v>57</v>
      </c>
      <c r="C195" s="22"/>
      <c r="D195" s="22"/>
      <c r="E195" s="22"/>
      <c r="F195" s="22"/>
      <c r="G195" s="22"/>
      <c r="H195" s="22"/>
      <c r="I195">
        <v>4</v>
      </c>
      <c r="J195">
        <v>11</v>
      </c>
      <c r="K195">
        <v>6</v>
      </c>
    </row>
    <row r="196" spans="1:13">
      <c r="A196" s="1">
        <v>7</v>
      </c>
      <c r="B196" s="22" t="s">
        <v>15</v>
      </c>
      <c r="C196" s="22"/>
      <c r="D196" s="22"/>
      <c r="E196" s="22"/>
      <c r="F196" s="22"/>
      <c r="G196" s="22"/>
      <c r="H196" s="22"/>
      <c r="I196">
        <v>2</v>
      </c>
      <c r="J196">
        <v>12</v>
      </c>
      <c r="K196">
        <v>7</v>
      </c>
    </row>
    <row r="197" spans="1:13">
      <c r="A197" s="1">
        <v>8</v>
      </c>
      <c r="B197" s="22" t="s">
        <v>16</v>
      </c>
      <c r="C197" s="22"/>
      <c r="D197" s="22"/>
      <c r="E197" s="22"/>
      <c r="F197" s="22"/>
      <c r="G197" s="22"/>
      <c r="H197" s="22"/>
      <c r="I197">
        <v>3</v>
      </c>
      <c r="J197">
        <v>11</v>
      </c>
      <c r="K197">
        <v>6</v>
      </c>
      <c r="L197">
        <v>1</v>
      </c>
    </row>
    <row r="198" spans="1:13">
      <c r="A198" s="1">
        <v>9</v>
      </c>
      <c r="B198" s="22" t="s">
        <v>58</v>
      </c>
      <c r="C198" s="22"/>
      <c r="D198" s="22"/>
      <c r="E198" s="22"/>
      <c r="F198" s="22"/>
      <c r="G198" s="22"/>
      <c r="H198" s="22"/>
      <c r="I198">
        <v>3</v>
      </c>
      <c r="J198">
        <v>15</v>
      </c>
      <c r="K198">
        <v>3</v>
      </c>
    </row>
    <row r="199" spans="1:13">
      <c r="A199" s="1">
        <v>10</v>
      </c>
      <c r="B199" s="22" t="s">
        <v>59</v>
      </c>
      <c r="C199" s="22"/>
      <c r="D199" s="22"/>
      <c r="E199" s="22"/>
      <c r="F199" s="22"/>
      <c r="G199" s="22"/>
      <c r="H199" s="22"/>
      <c r="I199">
        <v>8</v>
      </c>
      <c r="J199">
        <v>10</v>
      </c>
      <c r="K199">
        <v>3</v>
      </c>
    </row>
    <row r="201" spans="1:13" ht="15.75" thickBot="1"/>
    <row r="202" spans="1:13" ht="16.5" thickTop="1" thickBot="1">
      <c r="A202" s="20" t="s">
        <v>49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4"/>
    </row>
    <row r="203" spans="1:13" ht="16.5" thickTop="1" thickBot="1">
      <c r="A203" s="9" t="s">
        <v>22</v>
      </c>
      <c r="B203" s="25" t="s">
        <v>8</v>
      </c>
      <c r="C203" s="26"/>
      <c r="D203" s="26"/>
      <c r="E203" s="26"/>
      <c r="F203" s="26"/>
      <c r="G203" s="26"/>
      <c r="H203" s="27"/>
      <c r="I203" s="10">
        <v>1</v>
      </c>
      <c r="J203" s="10">
        <v>2</v>
      </c>
      <c r="K203" s="10">
        <v>3</v>
      </c>
      <c r="L203" s="10">
        <v>4</v>
      </c>
      <c r="M203" s="10">
        <v>5</v>
      </c>
    </row>
    <row r="204" spans="1:13" ht="15.75" thickTop="1">
      <c r="A204" s="1">
        <v>1</v>
      </c>
      <c r="B204" s="28" t="s">
        <v>30</v>
      </c>
      <c r="C204" s="28"/>
      <c r="D204" s="28"/>
      <c r="E204" s="28"/>
      <c r="F204" s="28"/>
      <c r="G204" s="28"/>
      <c r="H204" s="28"/>
      <c r="I204">
        <v>17</v>
      </c>
      <c r="J204">
        <v>4</v>
      </c>
      <c r="K204">
        <v>1</v>
      </c>
    </row>
    <row r="205" spans="1:13">
      <c r="A205" s="1">
        <v>2</v>
      </c>
      <c r="B205" s="38" t="s">
        <v>55</v>
      </c>
      <c r="C205" s="38"/>
      <c r="D205" s="38"/>
      <c r="E205" s="38"/>
      <c r="F205" s="38"/>
      <c r="G205" s="38"/>
      <c r="H205" s="38"/>
      <c r="I205">
        <v>9</v>
      </c>
      <c r="J205">
        <v>11</v>
      </c>
      <c r="K205">
        <v>2</v>
      </c>
    </row>
    <row r="206" spans="1:13">
      <c r="A206" s="1">
        <v>3</v>
      </c>
      <c r="B206" s="37" t="s">
        <v>34</v>
      </c>
      <c r="C206" s="37"/>
      <c r="D206" s="37"/>
      <c r="E206" s="37"/>
      <c r="F206" s="37"/>
      <c r="G206" s="37"/>
      <c r="H206" s="37"/>
      <c r="I206">
        <v>11</v>
      </c>
      <c r="J206">
        <v>10</v>
      </c>
      <c r="K206">
        <v>1</v>
      </c>
    </row>
    <row r="207" spans="1:13">
      <c r="A207" s="1">
        <v>4</v>
      </c>
      <c r="B207" s="37" t="s">
        <v>12</v>
      </c>
      <c r="C207" s="37"/>
      <c r="D207" s="37"/>
      <c r="E207" s="37"/>
      <c r="F207" s="37"/>
      <c r="G207" s="37"/>
      <c r="H207" s="37"/>
      <c r="I207">
        <v>7</v>
      </c>
      <c r="J207">
        <v>11</v>
      </c>
      <c r="K207">
        <v>3</v>
      </c>
    </row>
    <row r="208" spans="1:13">
      <c r="A208" s="1">
        <v>5</v>
      </c>
      <c r="B208" s="22" t="s">
        <v>56</v>
      </c>
      <c r="C208" s="22"/>
      <c r="D208" s="22"/>
      <c r="E208" s="22"/>
      <c r="F208" s="22"/>
      <c r="G208" s="22"/>
      <c r="H208" s="22"/>
      <c r="I208">
        <v>9</v>
      </c>
      <c r="J208">
        <v>12</v>
      </c>
      <c r="K208">
        <v>1</v>
      </c>
    </row>
    <row r="209" spans="1:13">
      <c r="A209" s="1">
        <v>6</v>
      </c>
      <c r="B209" s="22" t="s">
        <v>57</v>
      </c>
      <c r="C209" s="22"/>
      <c r="D209" s="22"/>
      <c r="E209" s="22"/>
      <c r="F209" s="22"/>
      <c r="G209" s="22"/>
      <c r="H209" s="22"/>
      <c r="I209">
        <v>9</v>
      </c>
      <c r="J209">
        <v>11</v>
      </c>
      <c r="K209">
        <v>1</v>
      </c>
    </row>
    <row r="210" spans="1:13">
      <c r="A210" s="1">
        <v>7</v>
      </c>
      <c r="B210" s="22" t="s">
        <v>15</v>
      </c>
      <c r="C210" s="22"/>
      <c r="D210" s="22"/>
      <c r="E210" s="22"/>
      <c r="F210" s="22"/>
      <c r="G210" s="22"/>
      <c r="H210" s="22"/>
      <c r="I210">
        <v>10</v>
      </c>
      <c r="J210">
        <v>11</v>
      </c>
      <c r="K210">
        <v>1</v>
      </c>
    </row>
    <row r="211" spans="1:13">
      <c r="A211" s="1">
        <v>8</v>
      </c>
      <c r="B211" s="22" t="s">
        <v>16</v>
      </c>
      <c r="C211" s="22"/>
      <c r="D211" s="22"/>
      <c r="E211" s="22"/>
      <c r="F211" s="22"/>
      <c r="G211" s="22"/>
      <c r="H211" s="22"/>
      <c r="I211">
        <v>9</v>
      </c>
      <c r="J211">
        <v>12</v>
      </c>
      <c r="K211">
        <v>1</v>
      </c>
    </row>
    <row r="212" spans="1:13">
      <c r="A212" s="1">
        <v>9</v>
      </c>
      <c r="B212" s="22" t="s">
        <v>58</v>
      </c>
      <c r="C212" s="22"/>
      <c r="D212" s="22"/>
      <c r="E212" s="22"/>
      <c r="F212" s="22"/>
      <c r="G212" s="22"/>
      <c r="H212" s="22"/>
      <c r="I212">
        <v>14</v>
      </c>
      <c r="J212">
        <v>6</v>
      </c>
      <c r="K212">
        <v>2</v>
      </c>
    </row>
    <row r="213" spans="1:13">
      <c r="A213" s="1">
        <v>10</v>
      </c>
      <c r="B213" s="22" t="s">
        <v>59</v>
      </c>
      <c r="C213" s="22"/>
      <c r="D213" s="22"/>
      <c r="E213" s="22"/>
      <c r="F213" s="22"/>
      <c r="G213" s="22"/>
      <c r="H213" s="22"/>
      <c r="I213">
        <v>9</v>
      </c>
      <c r="J213">
        <v>12</v>
      </c>
      <c r="K213">
        <v>1</v>
      </c>
    </row>
    <row r="217" spans="1:13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</row>
    <row r="218" spans="1:13">
      <c r="A218" s="16"/>
      <c r="B218" s="30"/>
      <c r="C218" s="30"/>
      <c r="D218" s="30"/>
      <c r="E218" s="30"/>
      <c r="F218" s="30"/>
      <c r="G218" s="30"/>
      <c r="H218" s="30"/>
      <c r="I218" s="51" t="s">
        <v>70</v>
      </c>
      <c r="J218" s="49" t="s">
        <v>71</v>
      </c>
      <c r="K218" s="49" t="s">
        <v>72</v>
      </c>
      <c r="L218" s="49" t="s">
        <v>73</v>
      </c>
      <c r="M218" s="49" t="s">
        <v>74</v>
      </c>
    </row>
    <row r="219" spans="1:13">
      <c r="A219" s="1"/>
      <c r="B219" s="40" t="s">
        <v>30</v>
      </c>
      <c r="C219" s="40"/>
      <c r="D219" s="40"/>
      <c r="E219" s="40"/>
      <c r="F219" s="40"/>
      <c r="G219" s="40"/>
      <c r="H219" s="40"/>
      <c r="I219">
        <f>SUM(I8,I22,I36,I50,I64,I78,I92,I106,I120,I134,I148,I162,I176,I190,I204)</f>
        <v>71</v>
      </c>
      <c r="J219">
        <f>SUM(J8,J22,J36,J50,J64,J78,J92,J106,J120,J134,J148,J162,J176,J190,J204)</f>
        <v>160</v>
      </c>
      <c r="K219">
        <f>SUM(K8,K22,K36,K50,K64,K78,K92,K106,K120,K134,K148,K162,K176,K190,K204)</f>
        <v>49</v>
      </c>
      <c r="L219">
        <f>SUM(L8,L22,L36,L50,L64,L78,L92,L106,L120,L134,L148,L162,L176,L190,L204)</f>
        <v>0</v>
      </c>
      <c r="M219">
        <f>SUM(M8,M22,M36,M50,M64,M78,M92,M106,M120,M134,M148,M162,M176,M190,M204)</f>
        <v>0</v>
      </c>
    </row>
    <row r="220" spans="1:13">
      <c r="A220" s="1"/>
      <c r="B220" s="38" t="s">
        <v>55</v>
      </c>
      <c r="C220" s="38"/>
      <c r="D220" s="38"/>
      <c r="E220" s="38"/>
      <c r="F220" s="38"/>
      <c r="G220" s="38"/>
      <c r="H220" s="38"/>
      <c r="I220" s="17">
        <f t="shared" ref="I220:M228" si="0">SUM(I9,I23,I37,I51,I65,I79,I93,I107,I121,I135,I149,I163,I177,I191,I205)</f>
        <v>46</v>
      </c>
      <c r="J220" s="17">
        <f t="shared" si="0"/>
        <v>145</v>
      </c>
      <c r="K220" s="17">
        <f t="shared" si="0"/>
        <v>78</v>
      </c>
      <c r="L220" s="17">
        <f t="shared" si="0"/>
        <v>2</v>
      </c>
      <c r="M220" s="17">
        <f t="shared" si="0"/>
        <v>0</v>
      </c>
    </row>
    <row r="221" spans="1:13">
      <c r="A221" s="1"/>
      <c r="B221" s="37" t="s">
        <v>34</v>
      </c>
      <c r="C221" s="37"/>
      <c r="D221" s="37"/>
      <c r="E221" s="37"/>
      <c r="F221" s="37"/>
      <c r="G221" s="37"/>
      <c r="H221" s="37"/>
      <c r="I221" s="17">
        <f t="shared" si="0"/>
        <v>77</v>
      </c>
      <c r="J221" s="17">
        <f t="shared" si="0"/>
        <v>122</v>
      </c>
      <c r="K221" s="17">
        <f t="shared" si="0"/>
        <v>51</v>
      </c>
      <c r="L221" s="17">
        <f t="shared" si="0"/>
        <v>8</v>
      </c>
      <c r="M221" s="17">
        <f t="shared" si="0"/>
        <v>0</v>
      </c>
    </row>
    <row r="222" spans="1:13">
      <c r="A222" s="1"/>
      <c r="B222" s="37" t="s">
        <v>12</v>
      </c>
      <c r="C222" s="37"/>
      <c r="D222" s="37"/>
      <c r="E222" s="37"/>
      <c r="F222" s="37"/>
      <c r="G222" s="37"/>
      <c r="H222" s="37"/>
      <c r="I222" s="17">
        <f t="shared" si="0"/>
        <v>64</v>
      </c>
      <c r="J222" s="17">
        <f t="shared" si="0"/>
        <v>124</v>
      </c>
      <c r="K222" s="17">
        <f t="shared" si="0"/>
        <v>63</v>
      </c>
      <c r="L222" s="17">
        <f t="shared" si="0"/>
        <v>10</v>
      </c>
      <c r="M222" s="17">
        <f t="shared" si="0"/>
        <v>1</v>
      </c>
    </row>
    <row r="223" spans="1:13">
      <c r="A223" s="1"/>
      <c r="B223" s="22" t="s">
        <v>56</v>
      </c>
      <c r="C223" s="22"/>
      <c r="D223" s="22"/>
      <c r="E223" s="22"/>
      <c r="F223" s="22"/>
      <c r="G223" s="22"/>
      <c r="H223" s="22"/>
      <c r="I223" s="17">
        <f t="shared" si="0"/>
        <v>46</v>
      </c>
      <c r="J223" s="17">
        <f t="shared" si="0"/>
        <v>127</v>
      </c>
      <c r="K223" s="17">
        <f t="shared" si="0"/>
        <v>75</v>
      </c>
      <c r="L223" s="17">
        <f t="shared" si="0"/>
        <v>13</v>
      </c>
      <c r="M223" s="17">
        <f t="shared" si="0"/>
        <v>1</v>
      </c>
    </row>
    <row r="224" spans="1:13">
      <c r="A224" s="1"/>
      <c r="B224" s="22" t="s">
        <v>57</v>
      </c>
      <c r="C224" s="22"/>
      <c r="D224" s="22"/>
      <c r="E224" s="22"/>
      <c r="F224" s="22"/>
      <c r="G224" s="22"/>
      <c r="H224" s="22"/>
      <c r="I224" s="17">
        <f t="shared" si="0"/>
        <v>51</v>
      </c>
      <c r="J224" s="17">
        <f t="shared" si="0"/>
        <v>120</v>
      </c>
      <c r="K224" s="17">
        <f t="shared" si="0"/>
        <v>81</v>
      </c>
      <c r="L224" s="17">
        <f t="shared" si="0"/>
        <v>9</v>
      </c>
      <c r="M224" s="17">
        <f t="shared" si="0"/>
        <v>0</v>
      </c>
    </row>
    <row r="225" spans="1:13">
      <c r="A225" s="1"/>
      <c r="B225" s="22" t="s">
        <v>15</v>
      </c>
      <c r="C225" s="22"/>
      <c r="D225" s="22"/>
      <c r="E225" s="22"/>
      <c r="F225" s="22"/>
      <c r="G225" s="22"/>
      <c r="H225" s="22"/>
      <c r="I225" s="17">
        <f t="shared" si="0"/>
        <v>65</v>
      </c>
      <c r="J225" s="17">
        <f t="shared" si="0"/>
        <v>135</v>
      </c>
      <c r="K225" s="17">
        <f t="shared" si="0"/>
        <v>60</v>
      </c>
      <c r="L225" s="17">
        <f t="shared" si="0"/>
        <v>4</v>
      </c>
      <c r="M225" s="17">
        <f t="shared" si="0"/>
        <v>0</v>
      </c>
    </row>
    <row r="226" spans="1:13">
      <c r="A226" s="1"/>
      <c r="B226" s="22" t="s">
        <v>16</v>
      </c>
      <c r="C226" s="22"/>
      <c r="D226" s="22"/>
      <c r="E226" s="22"/>
      <c r="F226" s="22"/>
      <c r="G226" s="22"/>
      <c r="H226" s="22"/>
      <c r="I226" s="17">
        <f t="shared" si="0"/>
        <v>53</v>
      </c>
      <c r="J226" s="17">
        <f t="shared" si="0"/>
        <v>142</v>
      </c>
      <c r="K226" s="17">
        <f t="shared" si="0"/>
        <v>64</v>
      </c>
      <c r="L226" s="17">
        <f t="shared" si="0"/>
        <v>8</v>
      </c>
      <c r="M226" s="17">
        <f t="shared" si="0"/>
        <v>0</v>
      </c>
    </row>
    <row r="227" spans="1:13">
      <c r="A227" s="1"/>
      <c r="B227" s="22" t="s">
        <v>58</v>
      </c>
      <c r="C227" s="22"/>
      <c r="D227" s="22"/>
      <c r="E227" s="22"/>
      <c r="F227" s="22"/>
      <c r="G227" s="22"/>
      <c r="H227" s="22"/>
      <c r="I227" s="17">
        <f t="shared" si="0"/>
        <v>73</v>
      </c>
      <c r="J227" s="17">
        <f t="shared" si="0"/>
        <v>121</v>
      </c>
      <c r="K227" s="17">
        <f t="shared" si="0"/>
        <v>61</v>
      </c>
      <c r="L227" s="17">
        <f t="shared" si="0"/>
        <v>6</v>
      </c>
      <c r="M227" s="17">
        <f t="shared" si="0"/>
        <v>0</v>
      </c>
    </row>
    <row r="228" spans="1:13">
      <c r="A228" s="1"/>
      <c r="B228" s="22" t="s">
        <v>59</v>
      </c>
      <c r="C228" s="22"/>
      <c r="D228" s="22"/>
      <c r="E228" s="22"/>
      <c r="F228" s="22"/>
      <c r="G228" s="22"/>
      <c r="H228" s="22"/>
      <c r="I228" s="17">
        <f t="shared" si="0"/>
        <v>48</v>
      </c>
      <c r="J228" s="17">
        <f t="shared" si="0"/>
        <v>168</v>
      </c>
      <c r="K228" s="17">
        <f t="shared" si="0"/>
        <v>37</v>
      </c>
      <c r="L228" s="17">
        <f t="shared" si="0"/>
        <v>1</v>
      </c>
      <c r="M228" s="17">
        <f t="shared" si="0"/>
        <v>2</v>
      </c>
    </row>
  </sheetData>
  <mergeCells count="192">
    <mergeCell ref="B226:H226"/>
    <mergeCell ref="B227:H227"/>
    <mergeCell ref="B228:H228"/>
    <mergeCell ref="B218:H218"/>
    <mergeCell ref="B219:H219"/>
    <mergeCell ref="B220:H220"/>
    <mergeCell ref="B221:H221"/>
    <mergeCell ref="B222:H222"/>
    <mergeCell ref="B223:H223"/>
    <mergeCell ref="B224:H224"/>
    <mergeCell ref="B225:H225"/>
    <mergeCell ref="B211:H211"/>
    <mergeCell ref="B212:H212"/>
    <mergeCell ref="B213:H213"/>
    <mergeCell ref="A202:M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191:H191"/>
    <mergeCell ref="B192:H192"/>
    <mergeCell ref="B193:H193"/>
    <mergeCell ref="B194:H194"/>
    <mergeCell ref="B195:H195"/>
    <mergeCell ref="B196:H196"/>
    <mergeCell ref="B197:H197"/>
    <mergeCell ref="B198:H198"/>
    <mergeCell ref="B199:H199"/>
    <mergeCell ref="A1:M1"/>
    <mergeCell ref="A6:M6"/>
    <mergeCell ref="B7:H7"/>
    <mergeCell ref="B8:H8"/>
    <mergeCell ref="B9:H9"/>
    <mergeCell ref="B10:H10"/>
    <mergeCell ref="A188:M188"/>
    <mergeCell ref="B189:H189"/>
    <mergeCell ref="B190:H190"/>
    <mergeCell ref="B17:H17"/>
    <mergeCell ref="B21:H21"/>
    <mergeCell ref="B22:H22"/>
    <mergeCell ref="A20:M20"/>
    <mergeCell ref="B11:H11"/>
    <mergeCell ref="B12:H12"/>
    <mergeCell ref="B13:H13"/>
    <mergeCell ref="B14:H14"/>
    <mergeCell ref="B15:H15"/>
    <mergeCell ref="B16:H16"/>
    <mergeCell ref="B29:H29"/>
    <mergeCell ref="B30:H30"/>
    <mergeCell ref="B31:H31"/>
    <mergeCell ref="A34:M34"/>
    <mergeCell ref="B35:H35"/>
    <mergeCell ref="B36:H36"/>
    <mergeCell ref="B23:H23"/>
    <mergeCell ref="B24:H24"/>
    <mergeCell ref="B25:H25"/>
    <mergeCell ref="B26:H26"/>
    <mergeCell ref="B27:H27"/>
    <mergeCell ref="B28:H28"/>
    <mergeCell ref="B43:H43"/>
    <mergeCell ref="B44:H44"/>
    <mergeCell ref="B45:H45"/>
    <mergeCell ref="A48:M48"/>
    <mergeCell ref="B49:H49"/>
    <mergeCell ref="B50:H50"/>
    <mergeCell ref="B37:H37"/>
    <mergeCell ref="B38:H38"/>
    <mergeCell ref="B39:H39"/>
    <mergeCell ref="B40:H40"/>
    <mergeCell ref="B41:H41"/>
    <mergeCell ref="B42:H42"/>
    <mergeCell ref="B57:H57"/>
    <mergeCell ref="B58:H58"/>
    <mergeCell ref="B59:H59"/>
    <mergeCell ref="A62:M62"/>
    <mergeCell ref="B63:H63"/>
    <mergeCell ref="B64:H64"/>
    <mergeCell ref="B51:H51"/>
    <mergeCell ref="B52:H52"/>
    <mergeCell ref="B53:H53"/>
    <mergeCell ref="B54:H54"/>
    <mergeCell ref="B55:H55"/>
    <mergeCell ref="B56:H56"/>
    <mergeCell ref="A76:M76"/>
    <mergeCell ref="B77:H77"/>
    <mergeCell ref="B78:H78"/>
    <mergeCell ref="B71:H71"/>
    <mergeCell ref="B72:H72"/>
    <mergeCell ref="B73:H73"/>
    <mergeCell ref="B65:H65"/>
    <mergeCell ref="B66:H66"/>
    <mergeCell ref="B67:H67"/>
    <mergeCell ref="B68:H68"/>
    <mergeCell ref="B69:H69"/>
    <mergeCell ref="B70:H70"/>
    <mergeCell ref="B85:H85"/>
    <mergeCell ref="B86:H86"/>
    <mergeCell ref="B87:H87"/>
    <mergeCell ref="A90:M90"/>
    <mergeCell ref="B91:H91"/>
    <mergeCell ref="B92:H92"/>
    <mergeCell ref="B79:H79"/>
    <mergeCell ref="B80:H80"/>
    <mergeCell ref="B81:H81"/>
    <mergeCell ref="B82:H82"/>
    <mergeCell ref="B83:H83"/>
    <mergeCell ref="B84:H84"/>
    <mergeCell ref="B99:H99"/>
    <mergeCell ref="B100:H100"/>
    <mergeCell ref="B101:H101"/>
    <mergeCell ref="A104:M104"/>
    <mergeCell ref="B105:H105"/>
    <mergeCell ref="B106:H106"/>
    <mergeCell ref="B93:H93"/>
    <mergeCell ref="B94:H94"/>
    <mergeCell ref="B95:H95"/>
    <mergeCell ref="B96:H96"/>
    <mergeCell ref="B97:H97"/>
    <mergeCell ref="B98:H98"/>
    <mergeCell ref="B113:H113"/>
    <mergeCell ref="B114:H114"/>
    <mergeCell ref="B115:H115"/>
    <mergeCell ref="A118:M118"/>
    <mergeCell ref="B119:H119"/>
    <mergeCell ref="B120:H120"/>
    <mergeCell ref="B107:H107"/>
    <mergeCell ref="B108:H108"/>
    <mergeCell ref="B109:H109"/>
    <mergeCell ref="B110:H110"/>
    <mergeCell ref="B111:H111"/>
    <mergeCell ref="B112:H112"/>
    <mergeCell ref="B127:H127"/>
    <mergeCell ref="B128:H128"/>
    <mergeCell ref="B129:H129"/>
    <mergeCell ref="A132:M132"/>
    <mergeCell ref="B133:H133"/>
    <mergeCell ref="B134:H134"/>
    <mergeCell ref="B121:H121"/>
    <mergeCell ref="B122:H122"/>
    <mergeCell ref="B123:H123"/>
    <mergeCell ref="B124:H124"/>
    <mergeCell ref="B125:H125"/>
    <mergeCell ref="B126:H126"/>
    <mergeCell ref="B141:H141"/>
    <mergeCell ref="B142:H142"/>
    <mergeCell ref="B143:H143"/>
    <mergeCell ref="A146:M146"/>
    <mergeCell ref="B147:H147"/>
    <mergeCell ref="B148:H148"/>
    <mergeCell ref="B135:H135"/>
    <mergeCell ref="B136:H136"/>
    <mergeCell ref="B137:H137"/>
    <mergeCell ref="B138:H138"/>
    <mergeCell ref="B139:H139"/>
    <mergeCell ref="B140:H140"/>
    <mergeCell ref="B155:H155"/>
    <mergeCell ref="B156:H156"/>
    <mergeCell ref="B157:H157"/>
    <mergeCell ref="A160:M160"/>
    <mergeCell ref="B161:H161"/>
    <mergeCell ref="B162:H162"/>
    <mergeCell ref="B149:H149"/>
    <mergeCell ref="B150:H150"/>
    <mergeCell ref="B151:H151"/>
    <mergeCell ref="B152:H152"/>
    <mergeCell ref="B153:H153"/>
    <mergeCell ref="B154:H154"/>
    <mergeCell ref="B169:H169"/>
    <mergeCell ref="B170:H170"/>
    <mergeCell ref="B171:H171"/>
    <mergeCell ref="A174:M174"/>
    <mergeCell ref="B175:H175"/>
    <mergeCell ref="B176:H176"/>
    <mergeCell ref="B163:H163"/>
    <mergeCell ref="B164:H164"/>
    <mergeCell ref="B165:H165"/>
    <mergeCell ref="B166:H166"/>
    <mergeCell ref="B167:H167"/>
    <mergeCell ref="B168:H168"/>
    <mergeCell ref="B183:H183"/>
    <mergeCell ref="B184:H184"/>
    <mergeCell ref="B185:H185"/>
    <mergeCell ref="B177:H177"/>
    <mergeCell ref="B178:H178"/>
    <mergeCell ref="B179:H179"/>
    <mergeCell ref="B180:H180"/>
    <mergeCell ref="B181:H181"/>
    <mergeCell ref="B182:H18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7"/>
  <sheetViews>
    <sheetView topLeftCell="A229" workbookViewId="0">
      <selection activeCell="B215" sqref="B215:M215"/>
    </sheetView>
  </sheetViews>
  <sheetFormatPr defaultRowHeight="15"/>
  <cols>
    <col min="2" max="2" width="14.42578125" customWidth="1"/>
    <col min="3" max="3" width="13.85546875" customWidth="1"/>
    <col min="5" max="5" width="12.42578125" customWidth="1"/>
    <col min="7" max="7" width="13.28515625" customWidth="1"/>
    <col min="9" max="9" width="13.7109375" customWidth="1"/>
    <col min="13" max="13" width="12.85546875" customWidth="1"/>
  </cols>
  <sheetData>
    <row r="1" spans="1:13" ht="26.25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 thickBot="1"/>
    <row r="3" spans="1:13" ht="31.5" thickTop="1" thickBot="1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13" ht="15.75" thickTop="1"/>
    <row r="5" spans="1:13" ht="15.75" thickBot="1"/>
    <row r="6" spans="1:13" ht="16.5" thickTop="1" thickBot="1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4"/>
    </row>
    <row r="7" spans="1:13" ht="16.5" thickTop="1" thickBot="1">
      <c r="A7" s="9" t="s">
        <v>22</v>
      </c>
      <c r="B7" s="25" t="s">
        <v>8</v>
      </c>
      <c r="C7" s="26"/>
      <c r="D7" s="26"/>
      <c r="E7" s="26"/>
      <c r="F7" s="26"/>
      <c r="G7" s="26"/>
      <c r="H7" s="27"/>
      <c r="I7" s="10">
        <v>1</v>
      </c>
      <c r="J7" s="10">
        <v>2</v>
      </c>
      <c r="K7" s="10">
        <v>3</v>
      </c>
      <c r="L7" s="10">
        <v>4</v>
      </c>
      <c r="M7" s="10">
        <v>5</v>
      </c>
    </row>
    <row r="8" spans="1:13" ht="15.75" thickTop="1">
      <c r="A8" s="1">
        <v>1</v>
      </c>
      <c r="B8" s="28" t="s">
        <v>30</v>
      </c>
      <c r="C8" s="28"/>
      <c r="D8" s="28"/>
      <c r="E8" s="28"/>
      <c r="F8" s="28"/>
      <c r="G8" s="28"/>
      <c r="H8" s="28"/>
      <c r="J8">
        <v>3</v>
      </c>
    </row>
    <row r="9" spans="1:13">
      <c r="A9" s="1">
        <v>2</v>
      </c>
      <c r="B9" s="38" t="s">
        <v>63</v>
      </c>
      <c r="C9" s="38"/>
      <c r="D9" s="38"/>
      <c r="E9" s="38"/>
      <c r="F9" s="38"/>
      <c r="G9" s="38"/>
      <c r="H9" s="38"/>
      <c r="J9">
        <v>3</v>
      </c>
    </row>
    <row r="10" spans="1:13">
      <c r="A10" s="1">
        <v>3</v>
      </c>
      <c r="B10" s="38" t="s">
        <v>33</v>
      </c>
      <c r="C10" s="38"/>
      <c r="D10" s="38"/>
      <c r="E10" s="38"/>
      <c r="F10" s="38"/>
      <c r="G10" s="38"/>
      <c r="H10" s="38"/>
      <c r="I10">
        <v>1</v>
      </c>
      <c r="J10">
        <v>1</v>
      </c>
      <c r="K10">
        <v>1</v>
      </c>
    </row>
    <row r="11" spans="1:13">
      <c r="A11" s="1">
        <v>4</v>
      </c>
      <c r="B11" s="38" t="s">
        <v>64</v>
      </c>
      <c r="C11" s="38"/>
      <c r="D11" s="38"/>
      <c r="E11" s="38"/>
      <c r="F11" s="38"/>
      <c r="G11" s="38"/>
      <c r="H11" s="38"/>
      <c r="K11">
        <v>3</v>
      </c>
    </row>
    <row r="12" spans="1:13">
      <c r="A12" s="1">
        <v>5</v>
      </c>
      <c r="B12" s="37" t="s">
        <v>34</v>
      </c>
      <c r="C12" s="37"/>
      <c r="D12" s="37"/>
      <c r="E12" s="37"/>
      <c r="F12" s="37"/>
      <c r="G12" s="37"/>
      <c r="H12" s="37"/>
      <c r="J12">
        <v>1</v>
      </c>
      <c r="K12">
        <v>2</v>
      </c>
    </row>
    <row r="13" spans="1:13">
      <c r="A13" s="1">
        <v>6</v>
      </c>
      <c r="B13" s="37" t="s">
        <v>65</v>
      </c>
      <c r="C13" s="37"/>
      <c r="D13" s="37"/>
      <c r="E13" s="37"/>
      <c r="F13" s="37"/>
      <c r="G13" s="37"/>
      <c r="H13" s="37"/>
      <c r="J13">
        <v>2</v>
      </c>
      <c r="K13">
        <v>1</v>
      </c>
    </row>
    <row r="14" spans="1:13">
      <c r="A14" s="1">
        <v>7</v>
      </c>
      <c r="B14" s="37" t="s">
        <v>66</v>
      </c>
      <c r="C14" s="37"/>
      <c r="D14" s="37"/>
      <c r="E14" s="37"/>
      <c r="F14" s="37"/>
      <c r="G14" s="37"/>
      <c r="H14" s="37"/>
      <c r="I14">
        <v>2</v>
      </c>
      <c r="K14">
        <v>1</v>
      </c>
    </row>
    <row r="15" spans="1:13">
      <c r="A15" s="1">
        <v>8</v>
      </c>
      <c r="B15" s="22" t="s">
        <v>56</v>
      </c>
      <c r="C15" s="22"/>
      <c r="D15" s="22"/>
      <c r="E15" s="22"/>
      <c r="F15" s="22"/>
      <c r="G15" s="22"/>
      <c r="H15" s="22"/>
      <c r="J15">
        <v>2</v>
      </c>
      <c r="K15">
        <v>1</v>
      </c>
    </row>
    <row r="16" spans="1:13">
      <c r="A16" s="1">
        <v>9</v>
      </c>
      <c r="B16" s="22" t="s">
        <v>57</v>
      </c>
      <c r="C16" s="22"/>
      <c r="D16" s="22"/>
      <c r="E16" s="22"/>
      <c r="F16" s="22"/>
      <c r="G16" s="22"/>
      <c r="H16" s="22"/>
      <c r="J16">
        <v>2</v>
      </c>
      <c r="K16">
        <v>1</v>
      </c>
    </row>
    <row r="17" spans="1:13">
      <c r="A17" s="1">
        <v>10</v>
      </c>
      <c r="B17" s="22" t="s">
        <v>15</v>
      </c>
      <c r="C17" s="22"/>
      <c r="D17" s="22"/>
      <c r="E17" s="22"/>
      <c r="F17" s="22"/>
      <c r="G17" s="22"/>
      <c r="H17" s="22"/>
      <c r="J17">
        <v>1</v>
      </c>
      <c r="K17">
        <v>2</v>
      </c>
    </row>
    <row r="18" spans="1:13">
      <c r="A18" s="1">
        <v>11</v>
      </c>
      <c r="B18" s="22" t="s">
        <v>58</v>
      </c>
      <c r="C18" s="22"/>
      <c r="D18" s="22"/>
      <c r="E18" s="22"/>
      <c r="F18" s="22"/>
      <c r="G18" s="22"/>
      <c r="H18" s="22"/>
      <c r="J18">
        <v>1</v>
      </c>
      <c r="K18">
        <v>2</v>
      </c>
    </row>
    <row r="19" spans="1:13">
      <c r="A19" s="1">
        <v>12</v>
      </c>
      <c r="B19" s="22" t="s">
        <v>59</v>
      </c>
      <c r="C19" s="22"/>
      <c r="D19" s="22"/>
      <c r="E19" s="22"/>
      <c r="F19" s="22"/>
      <c r="G19" s="22"/>
      <c r="H19" s="22"/>
      <c r="I19">
        <v>1</v>
      </c>
      <c r="J19">
        <v>1</v>
      </c>
      <c r="K19">
        <v>1</v>
      </c>
    </row>
    <row r="20" spans="1:13">
      <c r="B20" s="22"/>
      <c r="C20" s="22"/>
      <c r="D20" s="22"/>
      <c r="E20" s="22"/>
      <c r="F20" s="22"/>
      <c r="G20" s="22"/>
      <c r="H20" s="22"/>
    </row>
    <row r="21" spans="1:13" ht="15.75" thickBot="1"/>
    <row r="22" spans="1:13" ht="16.5" thickTop="1" thickBot="1">
      <c r="A22" s="20" t="s">
        <v>46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4"/>
    </row>
    <row r="23" spans="1:13" ht="16.5" thickTop="1" thickBot="1">
      <c r="A23" s="9" t="s">
        <v>22</v>
      </c>
      <c r="B23" s="25" t="s">
        <v>8</v>
      </c>
      <c r="C23" s="26"/>
      <c r="D23" s="26"/>
      <c r="E23" s="26"/>
      <c r="F23" s="26"/>
      <c r="G23" s="26"/>
      <c r="H23" s="27"/>
      <c r="I23" s="10">
        <v>1</v>
      </c>
      <c r="J23" s="10">
        <v>2</v>
      </c>
      <c r="K23" s="10">
        <v>3</v>
      </c>
      <c r="L23" s="10">
        <v>4</v>
      </c>
      <c r="M23" s="10">
        <v>5</v>
      </c>
    </row>
    <row r="24" spans="1:13" ht="15.75" thickTop="1">
      <c r="A24" s="1">
        <v>1</v>
      </c>
      <c r="B24" s="28" t="s">
        <v>30</v>
      </c>
      <c r="C24" s="28"/>
      <c r="D24" s="28"/>
      <c r="E24" s="28"/>
      <c r="F24" s="28"/>
      <c r="G24" s="28"/>
      <c r="H24" s="28"/>
      <c r="I24">
        <v>1</v>
      </c>
      <c r="K24">
        <v>1</v>
      </c>
    </row>
    <row r="25" spans="1:13">
      <c r="A25" s="1">
        <v>2</v>
      </c>
      <c r="B25" s="38" t="s">
        <v>63</v>
      </c>
      <c r="C25" s="38"/>
      <c r="D25" s="38"/>
      <c r="E25" s="38"/>
      <c r="F25" s="38"/>
      <c r="G25" s="38"/>
      <c r="H25" s="38"/>
      <c r="I25">
        <v>1</v>
      </c>
      <c r="K25">
        <v>1</v>
      </c>
    </row>
    <row r="26" spans="1:13">
      <c r="A26" s="1">
        <v>3</v>
      </c>
      <c r="B26" s="38" t="s">
        <v>33</v>
      </c>
      <c r="C26" s="38"/>
      <c r="D26" s="38"/>
      <c r="E26" s="38"/>
      <c r="F26" s="38"/>
      <c r="G26" s="38"/>
      <c r="H26" s="38"/>
      <c r="I26">
        <v>1</v>
      </c>
      <c r="J26">
        <v>1</v>
      </c>
    </row>
    <row r="27" spans="1:13">
      <c r="A27" s="1">
        <v>4</v>
      </c>
      <c r="B27" s="38" t="s">
        <v>64</v>
      </c>
      <c r="C27" s="38"/>
      <c r="D27" s="38"/>
      <c r="E27" s="38"/>
      <c r="F27" s="38"/>
      <c r="G27" s="38"/>
      <c r="H27" s="38"/>
      <c r="K27">
        <v>2</v>
      </c>
    </row>
    <row r="28" spans="1:13">
      <c r="A28" s="1">
        <v>5</v>
      </c>
      <c r="B28" s="37" t="s">
        <v>34</v>
      </c>
      <c r="C28" s="37"/>
      <c r="D28" s="37"/>
      <c r="E28" s="37"/>
      <c r="F28" s="37"/>
      <c r="G28" s="37"/>
      <c r="H28" s="37"/>
      <c r="K28">
        <v>2</v>
      </c>
    </row>
    <row r="29" spans="1:13">
      <c r="A29" s="1">
        <v>6</v>
      </c>
      <c r="B29" s="37" t="s">
        <v>65</v>
      </c>
      <c r="C29" s="37"/>
      <c r="D29" s="37"/>
      <c r="E29" s="37"/>
      <c r="F29" s="37"/>
      <c r="G29" s="37"/>
      <c r="H29" s="37"/>
      <c r="K29">
        <v>2</v>
      </c>
    </row>
    <row r="30" spans="1:13">
      <c r="A30" s="1">
        <v>7</v>
      </c>
      <c r="B30" s="37" t="s">
        <v>66</v>
      </c>
      <c r="C30" s="37"/>
      <c r="D30" s="37"/>
      <c r="E30" s="37"/>
      <c r="F30" s="37"/>
      <c r="G30" s="37"/>
      <c r="H30" s="37"/>
      <c r="J30">
        <v>2</v>
      </c>
    </row>
    <row r="31" spans="1:13">
      <c r="A31" s="1">
        <v>8</v>
      </c>
      <c r="B31" s="22" t="s">
        <v>56</v>
      </c>
      <c r="C31" s="22"/>
      <c r="D31" s="22"/>
      <c r="E31" s="22"/>
      <c r="F31" s="22"/>
      <c r="G31" s="22"/>
      <c r="H31" s="22"/>
      <c r="J31">
        <v>1</v>
      </c>
      <c r="L31">
        <v>1</v>
      </c>
    </row>
    <row r="32" spans="1:13">
      <c r="A32" s="1">
        <v>9</v>
      </c>
      <c r="B32" s="22" t="s">
        <v>57</v>
      </c>
      <c r="C32" s="22"/>
      <c r="D32" s="22"/>
      <c r="E32" s="22"/>
      <c r="F32" s="22"/>
      <c r="G32" s="22"/>
      <c r="H32" s="22"/>
      <c r="K32">
        <v>2</v>
      </c>
    </row>
    <row r="33" spans="1:13">
      <c r="A33" s="1">
        <v>10</v>
      </c>
      <c r="B33" s="22" t="s">
        <v>15</v>
      </c>
      <c r="C33" s="22"/>
      <c r="D33" s="22"/>
      <c r="E33" s="22"/>
      <c r="F33" s="22"/>
      <c r="G33" s="22"/>
      <c r="H33" s="22"/>
      <c r="L33">
        <v>2</v>
      </c>
    </row>
    <row r="34" spans="1:13">
      <c r="A34" s="1">
        <v>11</v>
      </c>
      <c r="B34" s="22" t="s">
        <v>58</v>
      </c>
      <c r="C34" s="22"/>
      <c r="D34" s="22"/>
      <c r="E34" s="22"/>
      <c r="F34" s="22"/>
      <c r="G34" s="22"/>
      <c r="H34" s="22"/>
      <c r="K34">
        <v>1</v>
      </c>
      <c r="L34">
        <v>1</v>
      </c>
    </row>
    <row r="35" spans="1:13">
      <c r="A35" s="1">
        <v>12</v>
      </c>
      <c r="B35" s="22" t="s">
        <v>59</v>
      </c>
      <c r="C35" s="22"/>
      <c r="D35" s="22"/>
      <c r="E35" s="22"/>
      <c r="F35" s="22"/>
      <c r="G35" s="22"/>
      <c r="H35" s="22"/>
      <c r="K35">
        <v>2</v>
      </c>
    </row>
    <row r="37" spans="1:13" ht="15.75" thickBot="1"/>
    <row r="38" spans="1:13" ht="16.5" thickTop="1" thickBot="1">
      <c r="A38" s="20" t="s">
        <v>45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4"/>
    </row>
    <row r="39" spans="1:13" ht="16.5" thickTop="1" thickBot="1">
      <c r="A39" s="9" t="s">
        <v>22</v>
      </c>
      <c r="B39" s="25" t="s">
        <v>8</v>
      </c>
      <c r="C39" s="26"/>
      <c r="D39" s="26"/>
      <c r="E39" s="26"/>
      <c r="F39" s="26"/>
      <c r="G39" s="26"/>
      <c r="H39" s="27"/>
      <c r="I39" s="10">
        <v>1</v>
      </c>
      <c r="J39" s="10">
        <v>2</v>
      </c>
      <c r="K39" s="10">
        <v>3</v>
      </c>
      <c r="L39" s="10">
        <v>4</v>
      </c>
      <c r="M39" s="10">
        <v>5</v>
      </c>
    </row>
    <row r="40" spans="1:13" ht="15.75" thickTop="1">
      <c r="A40" s="1">
        <v>1</v>
      </c>
      <c r="B40" s="28" t="s">
        <v>30</v>
      </c>
      <c r="C40" s="28"/>
      <c r="D40" s="28"/>
      <c r="E40" s="28"/>
      <c r="F40" s="28"/>
      <c r="G40" s="28"/>
      <c r="H40" s="28"/>
      <c r="I40">
        <v>3</v>
      </c>
      <c r="J40">
        <v>4</v>
      </c>
      <c r="K40">
        <v>3</v>
      </c>
      <c r="L40">
        <v>2</v>
      </c>
      <c r="M40">
        <v>1</v>
      </c>
    </row>
    <row r="41" spans="1:13">
      <c r="A41" s="1">
        <v>2</v>
      </c>
      <c r="B41" s="38" t="s">
        <v>63</v>
      </c>
      <c r="C41" s="38"/>
      <c r="D41" s="38"/>
      <c r="E41" s="38"/>
      <c r="F41" s="38"/>
      <c r="G41" s="38"/>
      <c r="H41" s="38"/>
      <c r="J41">
        <v>5</v>
      </c>
      <c r="K41">
        <v>6</v>
      </c>
      <c r="L41">
        <v>2</v>
      </c>
    </row>
    <row r="42" spans="1:13">
      <c r="A42" s="1">
        <v>3</v>
      </c>
      <c r="B42" s="38" t="s">
        <v>33</v>
      </c>
      <c r="C42" s="38"/>
      <c r="D42" s="38"/>
      <c r="E42" s="38"/>
      <c r="F42" s="38"/>
      <c r="G42" s="38"/>
      <c r="H42" s="38"/>
      <c r="J42">
        <v>4</v>
      </c>
      <c r="K42">
        <v>8</v>
      </c>
      <c r="L42">
        <v>1</v>
      </c>
    </row>
    <row r="43" spans="1:13">
      <c r="A43" s="1">
        <v>4</v>
      </c>
      <c r="B43" s="38" t="s">
        <v>64</v>
      </c>
      <c r="C43" s="38"/>
      <c r="D43" s="38"/>
      <c r="E43" s="38"/>
      <c r="F43" s="38"/>
      <c r="G43" s="38"/>
      <c r="H43" s="38"/>
      <c r="J43">
        <v>6</v>
      </c>
      <c r="K43">
        <v>3</v>
      </c>
      <c r="L43">
        <v>3</v>
      </c>
      <c r="M43">
        <v>1</v>
      </c>
    </row>
    <row r="44" spans="1:13">
      <c r="A44" s="1">
        <v>5</v>
      </c>
      <c r="B44" s="37" t="s">
        <v>34</v>
      </c>
      <c r="C44" s="37"/>
      <c r="D44" s="37"/>
      <c r="E44" s="37"/>
      <c r="F44" s="37"/>
      <c r="G44" s="37"/>
      <c r="H44" s="37"/>
      <c r="J44">
        <v>5</v>
      </c>
      <c r="K44">
        <v>4</v>
      </c>
      <c r="L44">
        <v>3</v>
      </c>
      <c r="M44">
        <v>1</v>
      </c>
    </row>
    <row r="45" spans="1:13">
      <c r="A45" s="1">
        <v>6</v>
      </c>
      <c r="B45" s="37" t="s">
        <v>65</v>
      </c>
      <c r="C45" s="37"/>
      <c r="D45" s="37"/>
      <c r="E45" s="37"/>
      <c r="F45" s="37"/>
      <c r="G45" s="37"/>
      <c r="H45" s="37"/>
      <c r="J45">
        <v>3</v>
      </c>
      <c r="K45">
        <v>6</v>
      </c>
      <c r="L45">
        <v>3</v>
      </c>
      <c r="M45">
        <v>1</v>
      </c>
    </row>
    <row r="46" spans="1:13">
      <c r="A46" s="1">
        <v>7</v>
      </c>
      <c r="B46" s="37" t="s">
        <v>66</v>
      </c>
      <c r="C46" s="37"/>
      <c r="D46" s="37"/>
      <c r="E46" s="37"/>
      <c r="F46" s="37"/>
      <c r="G46" s="37"/>
      <c r="H46" s="37"/>
      <c r="J46">
        <v>3</v>
      </c>
      <c r="K46">
        <v>4</v>
      </c>
      <c r="L46">
        <v>5</v>
      </c>
      <c r="M46">
        <v>1</v>
      </c>
    </row>
    <row r="47" spans="1:13">
      <c r="A47" s="1">
        <v>8</v>
      </c>
      <c r="B47" s="22" t="s">
        <v>56</v>
      </c>
      <c r="C47" s="22"/>
      <c r="D47" s="22"/>
      <c r="E47" s="22"/>
      <c r="F47" s="22"/>
      <c r="G47" s="22"/>
      <c r="H47" s="22"/>
      <c r="K47">
        <v>10</v>
      </c>
      <c r="L47">
        <v>2</v>
      </c>
      <c r="M47">
        <v>1</v>
      </c>
    </row>
    <row r="48" spans="1:13">
      <c r="A48" s="1">
        <v>9</v>
      </c>
      <c r="B48" s="22" t="s">
        <v>57</v>
      </c>
      <c r="C48" s="22"/>
      <c r="D48" s="22"/>
      <c r="E48" s="22"/>
      <c r="F48" s="22"/>
      <c r="G48" s="22"/>
      <c r="H48" s="22"/>
      <c r="I48">
        <v>1</v>
      </c>
      <c r="J48">
        <v>3</v>
      </c>
      <c r="K48">
        <v>5</v>
      </c>
      <c r="L48">
        <v>4</v>
      </c>
    </row>
    <row r="49" spans="1:13">
      <c r="A49" s="1">
        <v>10</v>
      </c>
      <c r="B49" s="22" t="s">
        <v>15</v>
      </c>
      <c r="C49" s="22"/>
      <c r="D49" s="22"/>
      <c r="E49" s="22"/>
      <c r="F49" s="22"/>
      <c r="G49" s="22"/>
      <c r="H49" s="22"/>
      <c r="J49">
        <v>4</v>
      </c>
      <c r="K49">
        <v>6</v>
      </c>
      <c r="L49">
        <v>3</v>
      </c>
    </row>
    <row r="50" spans="1:13">
      <c r="A50" s="1">
        <v>11</v>
      </c>
      <c r="B50" s="22" t="s">
        <v>58</v>
      </c>
      <c r="C50" s="22"/>
      <c r="D50" s="22"/>
      <c r="E50" s="22"/>
      <c r="F50" s="22"/>
      <c r="G50" s="22"/>
      <c r="H50" s="22"/>
      <c r="J50">
        <v>4</v>
      </c>
      <c r="K50">
        <v>6</v>
      </c>
      <c r="L50">
        <v>2</v>
      </c>
      <c r="M50">
        <v>1</v>
      </c>
    </row>
    <row r="51" spans="1:13">
      <c r="A51" s="1">
        <v>12</v>
      </c>
      <c r="B51" s="22" t="s">
        <v>59</v>
      </c>
      <c r="C51" s="22"/>
      <c r="D51" s="22"/>
      <c r="E51" s="22"/>
      <c r="F51" s="22"/>
      <c r="G51" s="22"/>
      <c r="H51" s="22"/>
      <c r="J51">
        <v>5</v>
      </c>
      <c r="K51">
        <v>6</v>
      </c>
      <c r="L51">
        <v>2</v>
      </c>
    </row>
    <row r="53" spans="1:13" ht="15.75" thickBot="1"/>
    <row r="54" spans="1:13" ht="16.5" thickTop="1" thickBot="1">
      <c r="A54" s="20" t="s">
        <v>48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4"/>
    </row>
    <row r="55" spans="1:13" ht="16.5" thickTop="1" thickBot="1">
      <c r="A55" s="9" t="s">
        <v>22</v>
      </c>
      <c r="B55" s="25" t="s">
        <v>8</v>
      </c>
      <c r="C55" s="26"/>
      <c r="D55" s="26"/>
      <c r="E55" s="26"/>
      <c r="F55" s="26"/>
      <c r="G55" s="26"/>
      <c r="H55" s="27"/>
      <c r="I55" s="10">
        <v>1</v>
      </c>
      <c r="J55" s="10">
        <v>2</v>
      </c>
      <c r="K55" s="10">
        <v>3</v>
      </c>
      <c r="L55" s="10">
        <v>4</v>
      </c>
      <c r="M55" s="10">
        <v>5</v>
      </c>
    </row>
    <row r="56" spans="1:13" ht="15.75" thickTop="1">
      <c r="A56" s="1">
        <v>1</v>
      </c>
      <c r="B56" s="28" t="s">
        <v>30</v>
      </c>
      <c r="C56" s="28"/>
      <c r="D56" s="28"/>
      <c r="E56" s="28"/>
      <c r="F56" s="28"/>
      <c r="G56" s="28"/>
      <c r="H56" s="28"/>
      <c r="J56">
        <v>5</v>
      </c>
    </row>
    <row r="57" spans="1:13">
      <c r="A57" s="1">
        <v>2</v>
      </c>
      <c r="B57" s="38" t="s">
        <v>63</v>
      </c>
      <c r="C57" s="38"/>
      <c r="D57" s="38"/>
      <c r="E57" s="38"/>
      <c r="F57" s="38"/>
      <c r="G57" s="38"/>
      <c r="H57" s="38"/>
      <c r="J57">
        <v>4</v>
      </c>
      <c r="K57">
        <v>1</v>
      </c>
    </row>
    <row r="58" spans="1:13">
      <c r="A58" s="1">
        <v>3</v>
      </c>
      <c r="B58" s="38" t="s">
        <v>33</v>
      </c>
      <c r="C58" s="38"/>
      <c r="D58" s="38"/>
      <c r="E58" s="38"/>
      <c r="F58" s="38"/>
      <c r="G58" s="38"/>
      <c r="H58" s="38"/>
      <c r="I58">
        <v>3</v>
      </c>
      <c r="J58">
        <v>2</v>
      </c>
    </row>
    <row r="59" spans="1:13">
      <c r="A59" s="1">
        <v>4</v>
      </c>
      <c r="B59" s="38" t="s">
        <v>64</v>
      </c>
      <c r="C59" s="38"/>
      <c r="D59" s="38"/>
      <c r="E59" s="38"/>
      <c r="F59" s="38"/>
      <c r="G59" s="38"/>
      <c r="H59" s="38"/>
      <c r="J59">
        <v>4</v>
      </c>
      <c r="K59">
        <v>1</v>
      </c>
    </row>
    <row r="60" spans="1:13">
      <c r="A60" s="1">
        <v>5</v>
      </c>
      <c r="B60" s="37" t="s">
        <v>34</v>
      </c>
      <c r="C60" s="37"/>
      <c r="D60" s="37"/>
      <c r="E60" s="37"/>
      <c r="F60" s="37"/>
      <c r="G60" s="37"/>
      <c r="H60" s="37"/>
      <c r="J60">
        <v>5</v>
      </c>
    </row>
    <row r="61" spans="1:13">
      <c r="A61" s="1">
        <v>6</v>
      </c>
      <c r="B61" s="37" t="s">
        <v>65</v>
      </c>
      <c r="C61" s="37"/>
      <c r="D61" s="37"/>
      <c r="E61" s="37"/>
      <c r="F61" s="37"/>
      <c r="G61" s="37"/>
      <c r="H61" s="37"/>
      <c r="J61">
        <v>4</v>
      </c>
      <c r="K61">
        <v>1</v>
      </c>
    </row>
    <row r="62" spans="1:13">
      <c r="A62" s="1">
        <v>7</v>
      </c>
      <c r="B62" s="37" t="s">
        <v>66</v>
      </c>
      <c r="C62" s="37"/>
      <c r="D62" s="37"/>
      <c r="E62" s="37"/>
      <c r="F62" s="37"/>
      <c r="G62" s="37"/>
      <c r="H62" s="37"/>
      <c r="I62">
        <v>2</v>
      </c>
      <c r="J62">
        <v>1</v>
      </c>
      <c r="K62">
        <v>1</v>
      </c>
      <c r="L62">
        <v>1</v>
      </c>
    </row>
    <row r="63" spans="1:13">
      <c r="A63" s="1">
        <v>8</v>
      </c>
      <c r="B63" s="22" t="s">
        <v>56</v>
      </c>
      <c r="C63" s="22"/>
      <c r="D63" s="22"/>
      <c r="E63" s="22"/>
      <c r="F63" s="22"/>
      <c r="G63" s="22"/>
      <c r="H63" s="22"/>
      <c r="J63">
        <v>4</v>
      </c>
      <c r="L63">
        <v>1</v>
      </c>
    </row>
    <row r="64" spans="1:13">
      <c r="A64" s="1">
        <v>9</v>
      </c>
      <c r="B64" s="22" t="s">
        <v>57</v>
      </c>
      <c r="C64" s="22"/>
      <c r="D64" s="22"/>
      <c r="E64" s="22"/>
      <c r="F64" s="22"/>
      <c r="G64" s="22"/>
      <c r="H64" s="22"/>
      <c r="J64">
        <v>4</v>
      </c>
      <c r="K64">
        <v>1</v>
      </c>
    </row>
    <row r="65" spans="1:13">
      <c r="A65" s="1">
        <v>10</v>
      </c>
      <c r="B65" s="22" t="s">
        <v>15</v>
      </c>
      <c r="C65" s="22"/>
      <c r="D65" s="22"/>
      <c r="E65" s="22"/>
      <c r="F65" s="22"/>
      <c r="G65" s="22"/>
      <c r="H65" s="22"/>
      <c r="J65">
        <v>5</v>
      </c>
    </row>
    <row r="66" spans="1:13">
      <c r="A66" s="1">
        <v>11</v>
      </c>
      <c r="B66" s="22" t="s">
        <v>58</v>
      </c>
      <c r="C66" s="22"/>
      <c r="D66" s="22"/>
      <c r="E66" s="22"/>
      <c r="F66" s="22"/>
      <c r="G66" s="22"/>
      <c r="H66" s="22"/>
      <c r="I66">
        <v>1</v>
      </c>
      <c r="J66">
        <v>3</v>
      </c>
      <c r="K66">
        <v>1</v>
      </c>
    </row>
    <row r="67" spans="1:13">
      <c r="A67" s="1">
        <v>12</v>
      </c>
      <c r="B67" s="22" t="s">
        <v>59</v>
      </c>
      <c r="C67" s="22"/>
      <c r="D67" s="22"/>
      <c r="E67" s="22"/>
      <c r="F67" s="22"/>
      <c r="G67" s="22"/>
      <c r="H67" s="22"/>
      <c r="J67">
        <v>4</v>
      </c>
      <c r="K67">
        <v>1</v>
      </c>
    </row>
    <row r="69" spans="1:13" ht="15.75" thickBot="1"/>
    <row r="70" spans="1:13" ht="16.5" thickTop="1" thickBot="1">
      <c r="A70" s="20" t="s">
        <v>47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4"/>
    </row>
    <row r="71" spans="1:13" ht="16.5" thickTop="1" thickBot="1">
      <c r="A71" s="9" t="s">
        <v>22</v>
      </c>
      <c r="B71" s="25" t="s">
        <v>8</v>
      </c>
      <c r="C71" s="26"/>
      <c r="D71" s="26"/>
      <c r="E71" s="26"/>
      <c r="F71" s="26"/>
      <c r="G71" s="26"/>
      <c r="H71" s="27"/>
      <c r="I71" s="10">
        <v>1</v>
      </c>
      <c r="J71" s="10">
        <v>2</v>
      </c>
      <c r="K71" s="10">
        <v>3</v>
      </c>
      <c r="L71" s="10">
        <v>4</v>
      </c>
      <c r="M71" s="10">
        <v>5</v>
      </c>
    </row>
    <row r="72" spans="1:13" ht="15.75" thickTop="1">
      <c r="A72" s="1">
        <v>1</v>
      </c>
      <c r="B72" s="28" t="s">
        <v>30</v>
      </c>
      <c r="C72" s="28"/>
      <c r="D72" s="28"/>
      <c r="E72" s="28"/>
      <c r="F72" s="28"/>
      <c r="G72" s="28"/>
      <c r="H72" s="28"/>
      <c r="I72">
        <v>1</v>
      </c>
      <c r="J72">
        <v>3</v>
      </c>
    </row>
    <row r="73" spans="1:13">
      <c r="A73" s="1">
        <v>2</v>
      </c>
      <c r="B73" s="38" t="s">
        <v>63</v>
      </c>
      <c r="C73" s="38"/>
      <c r="D73" s="38"/>
      <c r="E73" s="38"/>
      <c r="F73" s="38"/>
      <c r="G73" s="38"/>
      <c r="H73" s="38"/>
      <c r="J73">
        <v>3</v>
      </c>
      <c r="K73">
        <v>1</v>
      </c>
    </row>
    <row r="74" spans="1:13">
      <c r="A74" s="1">
        <v>3</v>
      </c>
      <c r="B74" s="38" t="s">
        <v>33</v>
      </c>
      <c r="C74" s="38"/>
      <c r="D74" s="38"/>
      <c r="E74" s="38"/>
      <c r="F74" s="38"/>
      <c r="G74" s="38"/>
      <c r="H74" s="38"/>
      <c r="I74">
        <v>1</v>
      </c>
      <c r="J74">
        <v>1</v>
      </c>
      <c r="K74">
        <v>2</v>
      </c>
    </row>
    <row r="75" spans="1:13">
      <c r="A75" s="1">
        <v>4</v>
      </c>
      <c r="B75" s="38" t="s">
        <v>64</v>
      </c>
      <c r="C75" s="38"/>
      <c r="D75" s="38"/>
      <c r="E75" s="38"/>
      <c r="F75" s="38"/>
      <c r="G75" s="38"/>
      <c r="H75" s="38"/>
      <c r="J75">
        <v>2</v>
      </c>
      <c r="K75">
        <v>2</v>
      </c>
    </row>
    <row r="76" spans="1:13">
      <c r="A76" s="1">
        <v>5</v>
      </c>
      <c r="B76" s="37" t="s">
        <v>34</v>
      </c>
      <c r="C76" s="37"/>
      <c r="D76" s="37"/>
      <c r="E76" s="37"/>
      <c r="F76" s="37"/>
      <c r="G76" s="37"/>
      <c r="H76" s="37"/>
      <c r="I76">
        <v>1</v>
      </c>
      <c r="J76">
        <v>3</v>
      </c>
    </row>
    <row r="77" spans="1:13">
      <c r="A77" s="1">
        <v>6</v>
      </c>
      <c r="B77" s="37" t="s">
        <v>65</v>
      </c>
      <c r="C77" s="37"/>
      <c r="D77" s="37"/>
      <c r="E77" s="37"/>
      <c r="F77" s="37"/>
      <c r="G77" s="37"/>
      <c r="H77" s="37"/>
      <c r="I77">
        <v>1</v>
      </c>
      <c r="J77">
        <v>2</v>
      </c>
      <c r="K77">
        <v>1</v>
      </c>
    </row>
    <row r="78" spans="1:13">
      <c r="A78" s="1">
        <v>7</v>
      </c>
      <c r="B78" s="37" t="s">
        <v>66</v>
      </c>
      <c r="C78" s="37"/>
      <c r="D78" s="37"/>
      <c r="E78" s="37"/>
      <c r="F78" s="37"/>
      <c r="G78" s="37"/>
      <c r="H78" s="37"/>
      <c r="I78">
        <v>1</v>
      </c>
      <c r="J78">
        <v>2</v>
      </c>
      <c r="K78">
        <v>1</v>
      </c>
    </row>
    <row r="79" spans="1:13">
      <c r="A79" s="1">
        <v>8</v>
      </c>
      <c r="B79" s="22" t="s">
        <v>56</v>
      </c>
      <c r="C79" s="22"/>
      <c r="D79" s="22"/>
      <c r="E79" s="22"/>
      <c r="F79" s="22"/>
      <c r="G79" s="22"/>
      <c r="H79" s="22"/>
      <c r="I79">
        <v>1</v>
      </c>
      <c r="J79">
        <v>2</v>
      </c>
      <c r="K79">
        <v>1</v>
      </c>
    </row>
    <row r="80" spans="1:13">
      <c r="A80" s="1">
        <v>9</v>
      </c>
      <c r="B80" s="22" t="s">
        <v>57</v>
      </c>
      <c r="C80" s="22"/>
      <c r="D80" s="22"/>
      <c r="E80" s="22"/>
      <c r="F80" s="22"/>
      <c r="G80" s="22"/>
      <c r="H80" s="22"/>
      <c r="I80">
        <v>1</v>
      </c>
      <c r="J80">
        <v>1</v>
      </c>
      <c r="K80">
        <v>2</v>
      </c>
    </row>
    <row r="81" spans="1:13">
      <c r="A81" s="1">
        <v>10</v>
      </c>
      <c r="B81" s="22" t="s">
        <v>15</v>
      </c>
      <c r="C81" s="22"/>
      <c r="D81" s="22"/>
      <c r="E81" s="22"/>
      <c r="F81" s="22"/>
      <c r="G81" s="22"/>
      <c r="H81" s="22"/>
      <c r="I81">
        <v>1</v>
      </c>
      <c r="J81">
        <v>1</v>
      </c>
      <c r="K81">
        <v>2</v>
      </c>
    </row>
    <row r="82" spans="1:13">
      <c r="A82" s="1">
        <v>11</v>
      </c>
      <c r="B82" s="22" t="s">
        <v>58</v>
      </c>
      <c r="C82" s="22"/>
      <c r="D82" s="22"/>
      <c r="E82" s="22"/>
      <c r="F82" s="22"/>
      <c r="G82" s="22"/>
      <c r="H82" s="22"/>
      <c r="I82">
        <v>1</v>
      </c>
      <c r="J82">
        <v>1</v>
      </c>
      <c r="K82">
        <v>2</v>
      </c>
    </row>
    <row r="83" spans="1:13">
      <c r="A83" s="1">
        <v>12</v>
      </c>
      <c r="B83" s="22" t="s">
        <v>59</v>
      </c>
      <c r="C83" s="22"/>
      <c r="D83" s="22"/>
      <c r="E83" s="22"/>
      <c r="F83" s="22"/>
      <c r="G83" s="22"/>
      <c r="H83" s="22"/>
      <c r="I83">
        <v>1</v>
      </c>
      <c r="J83">
        <v>2</v>
      </c>
      <c r="K83">
        <v>1</v>
      </c>
    </row>
    <row r="85" spans="1:13" ht="15.75" thickBot="1"/>
    <row r="86" spans="1:13" ht="16.5" thickTop="1" thickBot="1">
      <c r="A86" s="20" t="s">
        <v>43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4"/>
    </row>
    <row r="87" spans="1:13" ht="16.5" thickTop="1" thickBot="1">
      <c r="A87" s="9" t="s">
        <v>22</v>
      </c>
      <c r="B87" s="25" t="s">
        <v>8</v>
      </c>
      <c r="C87" s="26"/>
      <c r="D87" s="26"/>
      <c r="E87" s="26"/>
      <c r="F87" s="26"/>
      <c r="G87" s="26"/>
      <c r="H87" s="27"/>
      <c r="I87" s="10">
        <v>1</v>
      </c>
      <c r="J87" s="10">
        <v>2</v>
      </c>
      <c r="K87" s="10">
        <v>3</v>
      </c>
      <c r="L87" s="10">
        <v>4</v>
      </c>
      <c r="M87" s="10">
        <v>5</v>
      </c>
    </row>
    <row r="88" spans="1:13" ht="15.75" thickTop="1">
      <c r="A88" s="1">
        <v>1</v>
      </c>
      <c r="B88" s="28" t="s">
        <v>30</v>
      </c>
      <c r="C88" s="28"/>
      <c r="D88" s="28"/>
      <c r="E88" s="28"/>
      <c r="F88" s="28"/>
      <c r="G88" s="28"/>
      <c r="H88" s="28"/>
      <c r="I88">
        <v>1</v>
      </c>
      <c r="J88">
        <v>3</v>
      </c>
    </row>
    <row r="89" spans="1:13">
      <c r="A89" s="1">
        <v>2</v>
      </c>
      <c r="B89" s="38" t="s">
        <v>63</v>
      </c>
      <c r="C89" s="38"/>
      <c r="D89" s="38"/>
      <c r="E89" s="38"/>
      <c r="F89" s="38"/>
      <c r="G89" s="38"/>
      <c r="H89" s="38"/>
      <c r="I89">
        <v>3</v>
      </c>
      <c r="J89">
        <v>1</v>
      </c>
    </row>
    <row r="90" spans="1:13">
      <c r="A90" s="1">
        <v>3</v>
      </c>
      <c r="B90" s="38" t="s">
        <v>33</v>
      </c>
      <c r="C90" s="38"/>
      <c r="D90" s="38"/>
      <c r="E90" s="38"/>
      <c r="F90" s="38"/>
      <c r="G90" s="38"/>
      <c r="H90" s="38"/>
      <c r="I90">
        <v>3</v>
      </c>
      <c r="K90">
        <v>1</v>
      </c>
    </row>
    <row r="91" spans="1:13">
      <c r="A91" s="1">
        <v>4</v>
      </c>
      <c r="B91" s="38" t="s">
        <v>64</v>
      </c>
      <c r="C91" s="38"/>
      <c r="D91" s="38"/>
      <c r="E91" s="38"/>
      <c r="F91" s="38"/>
      <c r="G91" s="38"/>
      <c r="H91" s="38"/>
      <c r="I91">
        <v>1</v>
      </c>
      <c r="J91">
        <v>2</v>
      </c>
      <c r="K91">
        <v>1</v>
      </c>
    </row>
    <row r="92" spans="1:13">
      <c r="A92" s="1">
        <v>5</v>
      </c>
      <c r="B92" s="37" t="s">
        <v>34</v>
      </c>
      <c r="C92" s="37"/>
      <c r="D92" s="37"/>
      <c r="E92" s="37"/>
      <c r="F92" s="37"/>
      <c r="G92" s="37"/>
      <c r="H92" s="37"/>
      <c r="I92">
        <v>1</v>
      </c>
      <c r="J92">
        <v>3</v>
      </c>
    </row>
    <row r="93" spans="1:13">
      <c r="A93" s="1">
        <v>6</v>
      </c>
      <c r="B93" s="37" t="s">
        <v>65</v>
      </c>
      <c r="C93" s="37"/>
      <c r="D93" s="37"/>
      <c r="E93" s="37"/>
      <c r="F93" s="37"/>
      <c r="G93" s="37"/>
      <c r="H93" s="37"/>
      <c r="J93">
        <v>3</v>
      </c>
      <c r="K93">
        <v>1</v>
      </c>
    </row>
    <row r="94" spans="1:13">
      <c r="A94" s="1">
        <v>7</v>
      </c>
      <c r="B94" s="37" t="s">
        <v>66</v>
      </c>
      <c r="C94" s="37"/>
      <c r="D94" s="37"/>
      <c r="E94" s="37"/>
      <c r="F94" s="37"/>
      <c r="G94" s="37"/>
      <c r="H94" s="37"/>
      <c r="K94">
        <v>4</v>
      </c>
    </row>
    <row r="95" spans="1:13">
      <c r="A95" s="1">
        <v>8</v>
      </c>
      <c r="B95" s="22" t="s">
        <v>56</v>
      </c>
      <c r="C95" s="22"/>
      <c r="D95" s="22"/>
      <c r="E95" s="22"/>
      <c r="F95" s="22"/>
      <c r="G95" s="22"/>
      <c r="H95" s="22"/>
      <c r="K95">
        <v>3</v>
      </c>
      <c r="L95">
        <v>1</v>
      </c>
    </row>
    <row r="96" spans="1:13">
      <c r="A96" s="1">
        <v>9</v>
      </c>
      <c r="B96" s="22" t="s">
        <v>57</v>
      </c>
      <c r="C96" s="22"/>
      <c r="D96" s="22"/>
      <c r="E96" s="22"/>
      <c r="F96" s="22"/>
      <c r="G96" s="22"/>
      <c r="H96" s="22"/>
      <c r="J96">
        <v>2</v>
      </c>
      <c r="K96">
        <v>2</v>
      </c>
    </row>
    <row r="97" spans="1:13">
      <c r="A97" s="1">
        <v>10</v>
      </c>
      <c r="B97" s="22" t="s">
        <v>15</v>
      </c>
      <c r="C97" s="22"/>
      <c r="D97" s="22"/>
      <c r="E97" s="22"/>
      <c r="F97" s="22"/>
      <c r="G97" s="22"/>
      <c r="H97" s="22"/>
      <c r="J97">
        <v>3</v>
      </c>
      <c r="L97">
        <v>1</v>
      </c>
    </row>
    <row r="98" spans="1:13">
      <c r="A98" s="1">
        <v>11</v>
      </c>
      <c r="B98" s="22" t="s">
        <v>58</v>
      </c>
      <c r="C98" s="22"/>
      <c r="D98" s="22"/>
      <c r="E98" s="22"/>
      <c r="F98" s="22"/>
      <c r="G98" s="22"/>
      <c r="H98" s="22"/>
      <c r="J98">
        <v>3</v>
      </c>
      <c r="K98">
        <v>1</v>
      </c>
    </row>
    <row r="99" spans="1:13">
      <c r="A99" s="1">
        <v>12</v>
      </c>
      <c r="B99" s="22" t="s">
        <v>59</v>
      </c>
      <c r="C99" s="22"/>
      <c r="D99" s="22"/>
      <c r="E99" s="22"/>
      <c r="F99" s="22"/>
      <c r="G99" s="22"/>
      <c r="H99" s="22"/>
      <c r="J99">
        <v>3</v>
      </c>
      <c r="K99">
        <v>1</v>
      </c>
    </row>
    <row r="101" spans="1:13" ht="15.75" thickBot="1"/>
    <row r="102" spans="1:13" ht="16.5" thickTop="1" thickBot="1">
      <c r="A102" s="20" t="s">
        <v>52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4"/>
    </row>
    <row r="103" spans="1:13" ht="16.5" thickTop="1" thickBot="1">
      <c r="A103" s="9" t="s">
        <v>22</v>
      </c>
      <c r="B103" s="25" t="s">
        <v>8</v>
      </c>
      <c r="C103" s="26"/>
      <c r="D103" s="26"/>
      <c r="E103" s="26"/>
      <c r="F103" s="26"/>
      <c r="G103" s="26"/>
      <c r="H103" s="27"/>
      <c r="I103" s="10">
        <v>1</v>
      </c>
      <c r="J103" s="10">
        <v>2</v>
      </c>
      <c r="K103" s="10">
        <v>3</v>
      </c>
      <c r="L103" s="10">
        <v>4</v>
      </c>
      <c r="M103" s="10">
        <v>5</v>
      </c>
    </row>
    <row r="104" spans="1:13" ht="15.75" thickTop="1">
      <c r="A104" s="1">
        <v>1</v>
      </c>
      <c r="B104" s="28" t="s">
        <v>30</v>
      </c>
      <c r="C104" s="28"/>
      <c r="D104" s="28"/>
      <c r="E104" s="28"/>
      <c r="F104" s="28"/>
      <c r="G104" s="28"/>
      <c r="H104" s="28"/>
      <c r="J104">
        <v>2</v>
      </c>
      <c r="K104">
        <v>1</v>
      </c>
    </row>
    <row r="105" spans="1:13">
      <c r="A105" s="1">
        <v>2</v>
      </c>
      <c r="B105" s="38" t="s">
        <v>63</v>
      </c>
      <c r="C105" s="38"/>
      <c r="D105" s="38"/>
      <c r="E105" s="38"/>
      <c r="F105" s="38"/>
      <c r="G105" s="38"/>
      <c r="H105" s="38"/>
      <c r="J105">
        <v>1</v>
      </c>
      <c r="K105">
        <v>1</v>
      </c>
      <c r="L105">
        <v>1</v>
      </c>
    </row>
    <row r="106" spans="1:13">
      <c r="A106" s="1">
        <v>3</v>
      </c>
      <c r="B106" s="38" t="s">
        <v>33</v>
      </c>
      <c r="C106" s="38"/>
      <c r="D106" s="38"/>
      <c r="E106" s="38"/>
      <c r="F106" s="38"/>
      <c r="G106" s="38"/>
      <c r="H106" s="38"/>
      <c r="I106">
        <v>1</v>
      </c>
      <c r="J106">
        <v>2</v>
      </c>
    </row>
    <row r="107" spans="1:13">
      <c r="A107" s="1">
        <v>4</v>
      </c>
      <c r="B107" s="38" t="s">
        <v>64</v>
      </c>
      <c r="C107" s="38"/>
      <c r="D107" s="38"/>
      <c r="E107" s="38"/>
      <c r="F107" s="38"/>
      <c r="G107" s="38"/>
      <c r="H107" s="38"/>
      <c r="J107">
        <v>1</v>
      </c>
      <c r="K107">
        <v>2</v>
      </c>
    </row>
    <row r="108" spans="1:13">
      <c r="A108" s="1">
        <v>5</v>
      </c>
      <c r="B108" s="37" t="s">
        <v>34</v>
      </c>
      <c r="C108" s="37"/>
      <c r="D108" s="37"/>
      <c r="E108" s="37"/>
      <c r="F108" s="37"/>
      <c r="G108" s="37"/>
      <c r="H108" s="37"/>
      <c r="J108">
        <v>1</v>
      </c>
      <c r="K108">
        <v>1</v>
      </c>
      <c r="L108">
        <v>1</v>
      </c>
    </row>
    <row r="109" spans="1:13">
      <c r="A109" s="1">
        <v>6</v>
      </c>
      <c r="B109" s="37" t="s">
        <v>65</v>
      </c>
      <c r="C109" s="37"/>
      <c r="D109" s="37"/>
      <c r="E109" s="37"/>
      <c r="F109" s="37"/>
      <c r="G109" s="37"/>
      <c r="H109" s="37"/>
      <c r="J109">
        <v>1</v>
      </c>
      <c r="K109">
        <v>1</v>
      </c>
      <c r="L109">
        <v>1</v>
      </c>
    </row>
    <row r="110" spans="1:13">
      <c r="A110" s="1">
        <v>7</v>
      </c>
      <c r="B110" s="37" t="s">
        <v>66</v>
      </c>
      <c r="C110" s="37"/>
      <c r="D110" s="37"/>
      <c r="E110" s="37"/>
      <c r="F110" s="37"/>
      <c r="G110" s="37"/>
      <c r="H110" s="37"/>
      <c r="J110">
        <v>2</v>
      </c>
      <c r="K110">
        <v>1</v>
      </c>
    </row>
    <row r="111" spans="1:13">
      <c r="A111" s="1">
        <v>8</v>
      </c>
      <c r="B111" s="22" t="s">
        <v>56</v>
      </c>
      <c r="C111" s="22"/>
      <c r="D111" s="22"/>
      <c r="E111" s="22"/>
      <c r="F111" s="22"/>
      <c r="G111" s="22"/>
      <c r="H111" s="22"/>
      <c r="J111">
        <v>1</v>
      </c>
      <c r="K111">
        <v>2</v>
      </c>
    </row>
    <row r="112" spans="1:13">
      <c r="A112" s="1">
        <v>9</v>
      </c>
      <c r="B112" s="22" t="s">
        <v>57</v>
      </c>
      <c r="C112" s="22"/>
      <c r="D112" s="22"/>
      <c r="E112" s="22"/>
      <c r="F112" s="22"/>
      <c r="G112" s="22"/>
      <c r="H112" s="22"/>
      <c r="K112">
        <v>1</v>
      </c>
      <c r="L112">
        <v>1</v>
      </c>
      <c r="M112">
        <v>1</v>
      </c>
    </row>
    <row r="113" spans="1:13">
      <c r="A113" s="1">
        <v>10</v>
      </c>
      <c r="B113" s="22" t="s">
        <v>15</v>
      </c>
      <c r="C113" s="22"/>
      <c r="D113" s="22"/>
      <c r="E113" s="22"/>
      <c r="F113" s="22"/>
      <c r="G113" s="22"/>
      <c r="H113" s="22"/>
      <c r="K113">
        <v>1</v>
      </c>
      <c r="L113">
        <v>1</v>
      </c>
      <c r="M113">
        <v>1</v>
      </c>
    </row>
    <row r="114" spans="1:13">
      <c r="A114" s="1">
        <v>11</v>
      </c>
      <c r="B114" s="22" t="s">
        <v>58</v>
      </c>
      <c r="C114" s="22"/>
      <c r="D114" s="22"/>
      <c r="E114" s="22"/>
      <c r="F114" s="22"/>
      <c r="G114" s="22"/>
      <c r="H114" s="22"/>
      <c r="J114">
        <v>2</v>
      </c>
      <c r="K114">
        <v>1</v>
      </c>
    </row>
    <row r="115" spans="1:13">
      <c r="A115" s="1">
        <v>12</v>
      </c>
      <c r="B115" s="22" t="s">
        <v>59</v>
      </c>
      <c r="C115" s="22"/>
      <c r="D115" s="22"/>
      <c r="E115" s="22"/>
      <c r="F115" s="22"/>
      <c r="G115" s="22"/>
      <c r="H115" s="22"/>
      <c r="K115">
        <v>3</v>
      </c>
    </row>
    <row r="117" spans="1:13" ht="15.75" thickBot="1"/>
    <row r="118" spans="1:13" ht="16.5" thickTop="1" thickBot="1">
      <c r="A118" s="20" t="s">
        <v>44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4"/>
    </row>
    <row r="119" spans="1:13" ht="16.5" thickTop="1" thickBot="1">
      <c r="A119" s="9" t="s">
        <v>22</v>
      </c>
      <c r="B119" s="25" t="s">
        <v>8</v>
      </c>
      <c r="C119" s="26"/>
      <c r="D119" s="26"/>
      <c r="E119" s="26"/>
      <c r="F119" s="26"/>
      <c r="G119" s="26"/>
      <c r="H119" s="27"/>
      <c r="I119" s="10">
        <v>1</v>
      </c>
      <c r="J119" s="10">
        <v>2</v>
      </c>
      <c r="K119" s="10">
        <v>3</v>
      </c>
      <c r="L119" s="10">
        <v>4</v>
      </c>
      <c r="M119" s="10">
        <v>5</v>
      </c>
    </row>
    <row r="120" spans="1:13" ht="15.75" thickTop="1">
      <c r="A120" s="1">
        <v>1</v>
      </c>
      <c r="B120" s="28" t="s">
        <v>30</v>
      </c>
      <c r="C120" s="28"/>
      <c r="D120" s="28"/>
      <c r="E120" s="28"/>
      <c r="F120" s="28"/>
      <c r="G120" s="28"/>
      <c r="H120" s="28"/>
      <c r="I120">
        <v>3</v>
      </c>
      <c r="J120">
        <v>5</v>
      </c>
      <c r="K120">
        <v>1</v>
      </c>
    </row>
    <row r="121" spans="1:13">
      <c r="A121" s="1">
        <v>2</v>
      </c>
      <c r="B121" s="38" t="s">
        <v>63</v>
      </c>
      <c r="C121" s="38"/>
      <c r="D121" s="38"/>
      <c r="E121" s="38"/>
      <c r="F121" s="38"/>
      <c r="G121" s="38"/>
      <c r="H121" s="38"/>
      <c r="I121">
        <v>2</v>
      </c>
      <c r="J121">
        <v>7</v>
      </c>
    </row>
    <row r="122" spans="1:13">
      <c r="A122" s="1">
        <v>3</v>
      </c>
      <c r="B122" s="38" t="s">
        <v>33</v>
      </c>
      <c r="C122" s="38"/>
      <c r="D122" s="38"/>
      <c r="E122" s="38"/>
      <c r="F122" s="38"/>
      <c r="G122" s="38"/>
      <c r="H122" s="38"/>
      <c r="I122">
        <v>4</v>
      </c>
      <c r="J122">
        <v>5</v>
      </c>
    </row>
    <row r="123" spans="1:13">
      <c r="A123" s="1">
        <v>4</v>
      </c>
      <c r="B123" s="38" t="s">
        <v>64</v>
      </c>
      <c r="C123" s="38"/>
      <c r="D123" s="38"/>
      <c r="E123" s="38"/>
      <c r="F123" s="38"/>
      <c r="G123" s="38"/>
      <c r="H123" s="38"/>
      <c r="I123">
        <v>4</v>
      </c>
      <c r="J123">
        <v>5</v>
      </c>
    </row>
    <row r="124" spans="1:13">
      <c r="A124" s="1">
        <v>5</v>
      </c>
      <c r="B124" s="37" t="s">
        <v>34</v>
      </c>
      <c r="C124" s="37"/>
      <c r="D124" s="37"/>
      <c r="E124" s="37"/>
      <c r="F124" s="37"/>
      <c r="G124" s="37"/>
      <c r="H124" s="37"/>
      <c r="I124">
        <v>4</v>
      </c>
      <c r="J124">
        <v>5</v>
      </c>
    </row>
    <row r="125" spans="1:13">
      <c r="A125" s="1">
        <v>6</v>
      </c>
      <c r="B125" s="37" t="s">
        <v>65</v>
      </c>
      <c r="C125" s="37"/>
      <c r="D125" s="37"/>
      <c r="E125" s="37"/>
      <c r="F125" s="37"/>
      <c r="G125" s="37"/>
      <c r="H125" s="37"/>
      <c r="I125">
        <v>6</v>
      </c>
      <c r="J125">
        <v>2</v>
      </c>
      <c r="K125">
        <v>1</v>
      </c>
    </row>
    <row r="126" spans="1:13">
      <c r="A126" s="1">
        <v>7</v>
      </c>
      <c r="B126" s="37" t="s">
        <v>66</v>
      </c>
      <c r="C126" s="37"/>
      <c r="D126" s="37"/>
      <c r="E126" s="37"/>
      <c r="F126" s="37"/>
      <c r="G126" s="37"/>
      <c r="H126" s="37"/>
      <c r="I126">
        <v>4</v>
      </c>
      <c r="J126">
        <v>5</v>
      </c>
    </row>
    <row r="127" spans="1:13">
      <c r="A127" s="1">
        <v>8</v>
      </c>
      <c r="B127" s="22" t="s">
        <v>56</v>
      </c>
      <c r="C127" s="22"/>
      <c r="D127" s="22"/>
      <c r="E127" s="22"/>
      <c r="F127" s="22"/>
      <c r="G127" s="22"/>
      <c r="H127" s="22"/>
      <c r="I127">
        <v>3</v>
      </c>
      <c r="J127">
        <v>5</v>
      </c>
      <c r="K127">
        <v>1</v>
      </c>
    </row>
    <row r="128" spans="1:13">
      <c r="A128" s="1">
        <v>9</v>
      </c>
      <c r="B128" s="22" t="s">
        <v>57</v>
      </c>
      <c r="C128" s="22"/>
      <c r="D128" s="22"/>
      <c r="E128" s="22"/>
      <c r="F128" s="22"/>
      <c r="G128" s="22"/>
      <c r="H128" s="22"/>
      <c r="I128">
        <v>6</v>
      </c>
      <c r="J128">
        <v>2</v>
      </c>
      <c r="K128">
        <v>1</v>
      </c>
    </row>
    <row r="129" spans="1:13">
      <c r="A129" s="1">
        <v>10</v>
      </c>
      <c r="B129" s="22" t="s">
        <v>15</v>
      </c>
      <c r="C129" s="22"/>
      <c r="D129" s="22"/>
      <c r="E129" s="22"/>
      <c r="F129" s="22"/>
      <c r="G129" s="22"/>
      <c r="H129" s="22"/>
      <c r="I129">
        <v>4</v>
      </c>
      <c r="J129">
        <v>4</v>
      </c>
      <c r="K129">
        <v>1</v>
      </c>
    </row>
    <row r="130" spans="1:13">
      <c r="A130" s="1">
        <v>11</v>
      </c>
      <c r="B130" s="22" t="s">
        <v>58</v>
      </c>
      <c r="C130" s="22"/>
      <c r="D130" s="22"/>
      <c r="E130" s="22"/>
      <c r="F130" s="22"/>
      <c r="G130" s="22"/>
      <c r="H130" s="22"/>
      <c r="I130">
        <v>7</v>
      </c>
      <c r="J130">
        <v>2</v>
      </c>
    </row>
    <row r="131" spans="1:13">
      <c r="A131" s="1">
        <v>12</v>
      </c>
      <c r="B131" s="22" t="s">
        <v>59</v>
      </c>
      <c r="C131" s="22"/>
      <c r="D131" s="22"/>
      <c r="E131" s="22"/>
      <c r="F131" s="22"/>
      <c r="G131" s="22"/>
      <c r="H131" s="22"/>
      <c r="I131">
        <v>4</v>
      </c>
      <c r="J131">
        <v>5</v>
      </c>
    </row>
    <row r="133" spans="1:13" ht="15.75" thickBot="1"/>
    <row r="134" spans="1:13" ht="16.5" thickTop="1" thickBot="1">
      <c r="A134" s="20" t="s">
        <v>51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6.5" thickTop="1" thickBot="1">
      <c r="A135" s="9" t="s">
        <v>22</v>
      </c>
      <c r="B135" s="25" t="s">
        <v>8</v>
      </c>
      <c r="C135" s="26"/>
      <c r="D135" s="26"/>
      <c r="E135" s="26"/>
      <c r="F135" s="26"/>
      <c r="G135" s="26"/>
      <c r="H135" s="27"/>
      <c r="I135" s="10">
        <v>1</v>
      </c>
      <c r="J135" s="10">
        <v>2</v>
      </c>
      <c r="K135" s="10">
        <v>3</v>
      </c>
      <c r="L135" s="10">
        <v>4</v>
      </c>
      <c r="M135" s="10">
        <v>5</v>
      </c>
    </row>
    <row r="136" spans="1:13" ht="15.75" thickTop="1">
      <c r="A136" s="1">
        <v>1</v>
      </c>
      <c r="B136" s="28" t="s">
        <v>30</v>
      </c>
      <c r="C136" s="28"/>
      <c r="D136" s="28"/>
      <c r="E136" s="28"/>
      <c r="F136" s="28"/>
      <c r="G136" s="28"/>
      <c r="H136" s="28"/>
      <c r="I136">
        <v>3</v>
      </c>
      <c r="J136">
        <v>3</v>
      </c>
      <c r="K136">
        <v>1</v>
      </c>
    </row>
    <row r="137" spans="1:13">
      <c r="A137" s="1">
        <v>2</v>
      </c>
      <c r="B137" s="38" t="s">
        <v>63</v>
      </c>
      <c r="C137" s="38"/>
      <c r="D137" s="38"/>
      <c r="E137" s="38"/>
      <c r="F137" s="38"/>
      <c r="G137" s="38"/>
      <c r="H137" s="38"/>
      <c r="I137">
        <v>2</v>
      </c>
      <c r="J137">
        <v>5</v>
      </c>
    </row>
    <row r="138" spans="1:13">
      <c r="A138" s="1">
        <v>3</v>
      </c>
      <c r="B138" s="38" t="s">
        <v>33</v>
      </c>
      <c r="C138" s="38"/>
      <c r="D138" s="38"/>
      <c r="E138" s="38"/>
      <c r="F138" s="38"/>
      <c r="G138" s="38"/>
      <c r="H138" s="38"/>
      <c r="I138">
        <v>3</v>
      </c>
      <c r="J138">
        <v>4</v>
      </c>
    </row>
    <row r="139" spans="1:13">
      <c r="A139" s="1">
        <v>4</v>
      </c>
      <c r="B139" s="38" t="s">
        <v>64</v>
      </c>
      <c r="C139" s="38"/>
      <c r="D139" s="38"/>
      <c r="E139" s="38"/>
      <c r="F139" s="38"/>
      <c r="G139" s="38"/>
      <c r="H139" s="38"/>
      <c r="J139">
        <v>6</v>
      </c>
      <c r="K139">
        <v>1</v>
      </c>
    </row>
    <row r="140" spans="1:13">
      <c r="A140" s="1">
        <v>5</v>
      </c>
      <c r="B140" s="37" t="s">
        <v>34</v>
      </c>
      <c r="C140" s="37"/>
      <c r="D140" s="37"/>
      <c r="E140" s="37"/>
      <c r="F140" s="37"/>
      <c r="G140" s="37"/>
      <c r="H140" s="37"/>
      <c r="I140">
        <v>1</v>
      </c>
      <c r="J140">
        <v>3</v>
      </c>
      <c r="K140">
        <v>3</v>
      </c>
    </row>
    <row r="141" spans="1:13">
      <c r="A141" s="1">
        <v>6</v>
      </c>
      <c r="B141" s="37" t="s">
        <v>65</v>
      </c>
      <c r="C141" s="37"/>
      <c r="D141" s="37"/>
      <c r="E141" s="37"/>
      <c r="F141" s="37"/>
      <c r="G141" s="37"/>
      <c r="H141" s="37"/>
      <c r="I141">
        <v>2</v>
      </c>
      <c r="J141">
        <v>3</v>
      </c>
      <c r="K141">
        <v>2</v>
      </c>
    </row>
    <row r="142" spans="1:13">
      <c r="A142" s="1">
        <v>7</v>
      </c>
      <c r="B142" s="37" t="s">
        <v>66</v>
      </c>
      <c r="C142" s="37"/>
      <c r="D142" s="37"/>
      <c r="E142" s="37"/>
      <c r="F142" s="37"/>
      <c r="G142" s="37"/>
      <c r="H142" s="37"/>
      <c r="J142">
        <v>6</v>
      </c>
      <c r="K142">
        <v>1</v>
      </c>
    </row>
    <row r="143" spans="1:13">
      <c r="A143" s="1">
        <v>8</v>
      </c>
      <c r="B143" s="22" t="s">
        <v>56</v>
      </c>
      <c r="C143" s="22"/>
      <c r="D143" s="22"/>
      <c r="E143" s="22"/>
      <c r="F143" s="22"/>
      <c r="G143" s="22"/>
      <c r="H143" s="22"/>
      <c r="I143">
        <v>1</v>
      </c>
      <c r="J143">
        <v>5</v>
      </c>
      <c r="K143">
        <v>1</v>
      </c>
    </row>
    <row r="144" spans="1:13">
      <c r="A144" s="1">
        <v>9</v>
      </c>
      <c r="B144" s="22" t="s">
        <v>57</v>
      </c>
      <c r="C144" s="22"/>
      <c r="D144" s="22"/>
      <c r="E144" s="22"/>
      <c r="F144" s="22"/>
      <c r="G144" s="22"/>
      <c r="H144" s="22"/>
      <c r="I144">
        <v>2</v>
      </c>
      <c r="J144">
        <v>5</v>
      </c>
    </row>
    <row r="145" spans="1:13">
      <c r="A145" s="1">
        <v>10</v>
      </c>
      <c r="B145" s="22" t="s">
        <v>15</v>
      </c>
      <c r="C145" s="22"/>
      <c r="D145" s="22"/>
      <c r="E145" s="22"/>
      <c r="F145" s="22"/>
      <c r="G145" s="22"/>
      <c r="H145" s="22"/>
      <c r="I145">
        <v>1</v>
      </c>
      <c r="J145">
        <v>4</v>
      </c>
      <c r="K145">
        <v>2</v>
      </c>
    </row>
    <row r="146" spans="1:13">
      <c r="A146" s="1">
        <v>11</v>
      </c>
      <c r="B146" s="22" t="s">
        <v>58</v>
      </c>
      <c r="C146" s="22"/>
      <c r="D146" s="22"/>
      <c r="E146" s="22"/>
      <c r="F146" s="22"/>
      <c r="G146" s="22"/>
      <c r="H146" s="22"/>
      <c r="I146">
        <v>2</v>
      </c>
      <c r="J146">
        <v>5</v>
      </c>
    </row>
    <row r="147" spans="1:13">
      <c r="A147" s="1">
        <v>12</v>
      </c>
      <c r="B147" s="22" t="s">
        <v>59</v>
      </c>
      <c r="C147" s="22"/>
      <c r="D147" s="22"/>
      <c r="E147" s="22"/>
      <c r="F147" s="22"/>
      <c r="G147" s="22"/>
      <c r="H147" s="22"/>
      <c r="I147">
        <v>2</v>
      </c>
      <c r="J147">
        <v>5</v>
      </c>
    </row>
    <row r="149" spans="1:13" ht="15.75" thickBot="1"/>
    <row r="150" spans="1:13" ht="16.5" thickTop="1" thickBot="1">
      <c r="A150" s="20" t="s">
        <v>50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4"/>
    </row>
    <row r="151" spans="1:13" ht="16.5" thickTop="1" thickBot="1">
      <c r="A151" s="9" t="s">
        <v>22</v>
      </c>
      <c r="B151" s="25" t="s">
        <v>8</v>
      </c>
      <c r="C151" s="26"/>
      <c r="D151" s="26"/>
      <c r="E151" s="26"/>
      <c r="F151" s="26"/>
      <c r="G151" s="26"/>
      <c r="H151" s="27"/>
      <c r="I151" s="10">
        <v>1</v>
      </c>
      <c r="J151" s="10">
        <v>2</v>
      </c>
      <c r="K151" s="10">
        <v>3</v>
      </c>
      <c r="L151" s="10">
        <v>4</v>
      </c>
      <c r="M151" s="10">
        <v>5</v>
      </c>
    </row>
    <row r="152" spans="1:13" ht="15.75" thickTop="1">
      <c r="A152" s="1">
        <v>1</v>
      </c>
      <c r="B152" s="28" t="s">
        <v>30</v>
      </c>
      <c r="C152" s="28"/>
      <c r="D152" s="28"/>
      <c r="E152" s="28"/>
      <c r="F152" s="28"/>
      <c r="G152" s="28"/>
      <c r="H152" s="28"/>
      <c r="I152">
        <v>4</v>
      </c>
      <c r="J152">
        <v>2</v>
      </c>
    </row>
    <row r="153" spans="1:13">
      <c r="A153" s="1">
        <v>2</v>
      </c>
      <c r="B153" s="38" t="s">
        <v>63</v>
      </c>
      <c r="C153" s="38"/>
      <c r="D153" s="38"/>
      <c r="E153" s="38"/>
      <c r="F153" s="38"/>
      <c r="G153" s="38"/>
      <c r="H153" s="38"/>
      <c r="I153">
        <v>3</v>
      </c>
      <c r="J153">
        <v>2</v>
      </c>
      <c r="K153">
        <v>1</v>
      </c>
    </row>
    <row r="154" spans="1:13">
      <c r="A154" s="1">
        <v>3</v>
      </c>
      <c r="B154" s="38" t="s">
        <v>33</v>
      </c>
      <c r="C154" s="38"/>
      <c r="D154" s="38"/>
      <c r="E154" s="38"/>
      <c r="F154" s="38"/>
      <c r="G154" s="38"/>
      <c r="H154" s="38"/>
      <c r="I154">
        <v>4</v>
      </c>
      <c r="J154">
        <v>1</v>
      </c>
      <c r="K154">
        <v>1</v>
      </c>
    </row>
    <row r="155" spans="1:13">
      <c r="A155" s="1">
        <v>4</v>
      </c>
      <c r="B155" s="38" t="s">
        <v>64</v>
      </c>
      <c r="C155" s="38"/>
      <c r="D155" s="38"/>
      <c r="E155" s="38"/>
      <c r="F155" s="38"/>
      <c r="G155" s="38"/>
      <c r="H155" s="38"/>
      <c r="J155">
        <v>1</v>
      </c>
      <c r="K155">
        <v>5</v>
      </c>
    </row>
    <row r="156" spans="1:13">
      <c r="A156" s="1">
        <v>5</v>
      </c>
      <c r="B156" s="37" t="s">
        <v>34</v>
      </c>
      <c r="C156" s="37"/>
      <c r="D156" s="37"/>
      <c r="E156" s="37"/>
      <c r="F156" s="37"/>
      <c r="G156" s="37"/>
      <c r="H156" s="37"/>
      <c r="I156">
        <v>1</v>
      </c>
      <c r="J156">
        <v>4</v>
      </c>
      <c r="L156">
        <v>1</v>
      </c>
    </row>
    <row r="157" spans="1:13">
      <c r="A157" s="1">
        <v>6</v>
      </c>
      <c r="B157" s="37" t="s">
        <v>65</v>
      </c>
      <c r="C157" s="37"/>
      <c r="D157" s="37"/>
      <c r="E157" s="37"/>
      <c r="F157" s="37"/>
      <c r="G157" s="37"/>
      <c r="H157" s="37"/>
      <c r="I157">
        <v>1</v>
      </c>
      <c r="J157">
        <v>4</v>
      </c>
      <c r="L157">
        <v>1</v>
      </c>
    </row>
    <row r="158" spans="1:13">
      <c r="A158" s="1">
        <v>7</v>
      </c>
      <c r="B158" s="37" t="s">
        <v>66</v>
      </c>
      <c r="C158" s="37"/>
      <c r="D158" s="37"/>
      <c r="E158" s="37"/>
      <c r="F158" s="37"/>
      <c r="G158" s="37"/>
      <c r="H158" s="37"/>
      <c r="J158">
        <v>3</v>
      </c>
      <c r="K158">
        <v>2</v>
      </c>
      <c r="L158">
        <v>1</v>
      </c>
    </row>
    <row r="159" spans="1:13">
      <c r="A159" s="1">
        <v>8</v>
      </c>
      <c r="B159" s="22" t="s">
        <v>56</v>
      </c>
      <c r="C159" s="22"/>
      <c r="D159" s="22"/>
      <c r="E159" s="22"/>
      <c r="F159" s="22"/>
      <c r="G159" s="22"/>
      <c r="H159" s="22"/>
      <c r="J159">
        <v>5</v>
      </c>
      <c r="L159">
        <v>1</v>
      </c>
    </row>
    <row r="160" spans="1:13">
      <c r="A160" s="1">
        <v>9</v>
      </c>
      <c r="B160" s="22" t="s">
        <v>57</v>
      </c>
      <c r="C160" s="22"/>
      <c r="D160" s="22"/>
      <c r="E160" s="22"/>
      <c r="F160" s="22"/>
      <c r="G160" s="22"/>
      <c r="H160" s="22"/>
      <c r="I160">
        <v>2</v>
      </c>
      <c r="J160">
        <v>1</v>
      </c>
      <c r="K160">
        <v>2</v>
      </c>
      <c r="L160">
        <v>1</v>
      </c>
    </row>
    <row r="161" spans="1:15">
      <c r="A161" s="1">
        <v>10</v>
      </c>
      <c r="B161" s="22" t="s">
        <v>15</v>
      </c>
      <c r="C161" s="22"/>
      <c r="D161" s="22"/>
      <c r="E161" s="22"/>
      <c r="F161" s="22"/>
      <c r="G161" s="22"/>
      <c r="H161" s="22"/>
      <c r="J161">
        <v>1</v>
      </c>
      <c r="K161">
        <v>4</v>
      </c>
      <c r="L161">
        <v>1</v>
      </c>
    </row>
    <row r="162" spans="1:15">
      <c r="A162" s="1">
        <v>11</v>
      </c>
      <c r="B162" s="22" t="s">
        <v>58</v>
      </c>
      <c r="C162" s="22"/>
      <c r="D162" s="22"/>
      <c r="E162" s="22"/>
      <c r="F162" s="22"/>
      <c r="G162" s="22"/>
      <c r="H162" s="22"/>
      <c r="J162">
        <v>5</v>
      </c>
      <c r="L162">
        <v>1</v>
      </c>
    </row>
    <row r="163" spans="1:15">
      <c r="A163" s="1">
        <v>12</v>
      </c>
      <c r="B163" s="22" t="s">
        <v>59</v>
      </c>
      <c r="C163" s="22"/>
      <c r="D163" s="22"/>
      <c r="E163" s="22"/>
      <c r="F163" s="22"/>
      <c r="G163" s="22"/>
      <c r="H163" s="22"/>
      <c r="I163">
        <v>2</v>
      </c>
      <c r="J163">
        <v>3</v>
      </c>
      <c r="K163">
        <v>1</v>
      </c>
    </row>
    <row r="164" spans="1:15">
      <c r="O164" s="13"/>
    </row>
    <row r="165" spans="1:15" ht="15.75" thickBot="1">
      <c r="O165" s="13"/>
    </row>
    <row r="166" spans="1:15" ht="16.5" thickTop="1" thickBot="1">
      <c r="A166" s="20" t="s">
        <v>61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4"/>
      <c r="O166" s="13"/>
    </row>
    <row r="167" spans="1:15" ht="16.5" thickTop="1" thickBot="1">
      <c r="A167" s="9" t="s">
        <v>22</v>
      </c>
      <c r="B167" s="25" t="s">
        <v>8</v>
      </c>
      <c r="C167" s="26"/>
      <c r="D167" s="26"/>
      <c r="E167" s="26"/>
      <c r="F167" s="26"/>
      <c r="G167" s="26"/>
      <c r="H167" s="27"/>
      <c r="I167" s="10">
        <v>1</v>
      </c>
      <c r="J167" s="10">
        <v>2</v>
      </c>
      <c r="K167" s="10">
        <v>3</v>
      </c>
      <c r="L167" s="10">
        <v>4</v>
      </c>
      <c r="M167" s="10">
        <v>5</v>
      </c>
      <c r="O167" s="13"/>
    </row>
    <row r="168" spans="1:15" ht="15.75" thickTop="1">
      <c r="A168" s="1">
        <v>1</v>
      </c>
      <c r="B168" s="28" t="s">
        <v>30</v>
      </c>
      <c r="C168" s="28"/>
      <c r="D168" s="28"/>
      <c r="E168" s="28"/>
      <c r="F168" s="28"/>
      <c r="G168" s="28"/>
      <c r="H168" s="28"/>
      <c r="J168">
        <v>2</v>
      </c>
      <c r="K168">
        <v>2</v>
      </c>
      <c r="O168" s="13"/>
    </row>
    <row r="169" spans="1:15">
      <c r="A169" s="1">
        <v>2</v>
      </c>
      <c r="B169" s="38" t="s">
        <v>63</v>
      </c>
      <c r="C169" s="38"/>
      <c r="D169" s="38"/>
      <c r="E169" s="38"/>
      <c r="F169" s="38"/>
      <c r="G169" s="38"/>
      <c r="H169" s="38"/>
      <c r="J169">
        <v>2</v>
      </c>
      <c r="K169">
        <v>2</v>
      </c>
      <c r="O169" s="13"/>
    </row>
    <row r="170" spans="1:15">
      <c r="A170" s="1">
        <v>3</v>
      </c>
      <c r="B170" s="38" t="s">
        <v>33</v>
      </c>
      <c r="C170" s="38"/>
      <c r="D170" s="38"/>
      <c r="E170" s="38"/>
      <c r="F170" s="38"/>
      <c r="G170" s="38"/>
      <c r="H170" s="38"/>
      <c r="J170">
        <v>3</v>
      </c>
      <c r="K170">
        <v>1</v>
      </c>
      <c r="O170" s="13"/>
    </row>
    <row r="171" spans="1:15">
      <c r="A171" s="1">
        <v>4</v>
      </c>
      <c r="B171" s="38" t="s">
        <v>64</v>
      </c>
      <c r="C171" s="38"/>
      <c r="D171" s="38"/>
      <c r="E171" s="38"/>
      <c r="F171" s="38"/>
      <c r="G171" s="38"/>
      <c r="H171" s="38"/>
      <c r="J171">
        <v>3</v>
      </c>
      <c r="K171">
        <v>1</v>
      </c>
      <c r="O171" s="13"/>
    </row>
    <row r="172" spans="1:15">
      <c r="A172" s="1">
        <v>5</v>
      </c>
      <c r="B172" s="37" t="s">
        <v>34</v>
      </c>
      <c r="C172" s="37"/>
      <c r="D172" s="37"/>
      <c r="E172" s="37"/>
      <c r="F172" s="37"/>
      <c r="G172" s="37"/>
      <c r="H172" s="37"/>
      <c r="J172">
        <v>3</v>
      </c>
      <c r="K172">
        <v>1</v>
      </c>
      <c r="O172" s="13"/>
    </row>
    <row r="173" spans="1:15">
      <c r="A173" s="1">
        <v>6</v>
      </c>
      <c r="B173" s="37" t="s">
        <v>65</v>
      </c>
      <c r="C173" s="37"/>
      <c r="D173" s="37"/>
      <c r="E173" s="37"/>
      <c r="F173" s="37"/>
      <c r="G173" s="37"/>
      <c r="H173" s="37"/>
      <c r="J173">
        <v>2</v>
      </c>
      <c r="K173">
        <v>2</v>
      </c>
      <c r="O173" s="13"/>
    </row>
    <row r="174" spans="1:15">
      <c r="A174" s="1">
        <v>7</v>
      </c>
      <c r="B174" s="37" t="s">
        <v>66</v>
      </c>
      <c r="C174" s="37"/>
      <c r="D174" s="37"/>
      <c r="E174" s="37"/>
      <c r="F174" s="37"/>
      <c r="G174" s="37"/>
      <c r="H174" s="37"/>
      <c r="J174">
        <v>3</v>
      </c>
      <c r="K174">
        <v>1</v>
      </c>
      <c r="O174" s="13"/>
    </row>
    <row r="175" spans="1:15">
      <c r="A175" s="1">
        <v>8</v>
      </c>
      <c r="B175" s="22" t="s">
        <v>56</v>
      </c>
      <c r="C175" s="22"/>
      <c r="D175" s="22"/>
      <c r="E175" s="22"/>
      <c r="F175" s="22"/>
      <c r="G175" s="22"/>
      <c r="H175" s="22"/>
      <c r="J175">
        <v>3</v>
      </c>
      <c r="K175">
        <v>1</v>
      </c>
      <c r="O175" s="13"/>
    </row>
    <row r="176" spans="1:15">
      <c r="A176" s="1">
        <v>9</v>
      </c>
      <c r="B176" s="22" t="s">
        <v>57</v>
      </c>
      <c r="C176" s="22"/>
      <c r="D176" s="22"/>
      <c r="E176" s="22"/>
      <c r="F176" s="22"/>
      <c r="G176" s="22"/>
      <c r="H176" s="22"/>
      <c r="J176">
        <v>2</v>
      </c>
      <c r="K176">
        <v>2</v>
      </c>
      <c r="O176" s="13"/>
    </row>
    <row r="177" spans="1:15">
      <c r="A177" s="1">
        <v>10</v>
      </c>
      <c r="B177" s="22" t="s">
        <v>15</v>
      </c>
      <c r="C177" s="22"/>
      <c r="D177" s="22"/>
      <c r="E177" s="22"/>
      <c r="F177" s="22"/>
      <c r="G177" s="22"/>
      <c r="H177" s="22"/>
      <c r="J177">
        <v>3</v>
      </c>
      <c r="K177">
        <v>1</v>
      </c>
      <c r="O177" s="13"/>
    </row>
    <row r="178" spans="1:15">
      <c r="A178" s="1">
        <v>11</v>
      </c>
      <c r="B178" s="22" t="s">
        <v>58</v>
      </c>
      <c r="C178" s="22"/>
      <c r="D178" s="22"/>
      <c r="E178" s="22"/>
      <c r="F178" s="22"/>
      <c r="G178" s="22"/>
      <c r="H178" s="22"/>
      <c r="J178">
        <v>3</v>
      </c>
      <c r="K178">
        <v>1</v>
      </c>
      <c r="O178" s="13"/>
    </row>
    <row r="179" spans="1:15">
      <c r="A179" s="1">
        <v>12</v>
      </c>
      <c r="B179" s="22" t="s">
        <v>59</v>
      </c>
      <c r="C179" s="22"/>
      <c r="D179" s="22"/>
      <c r="E179" s="22"/>
      <c r="F179" s="22"/>
      <c r="G179" s="22"/>
      <c r="H179" s="22"/>
      <c r="J179">
        <v>2</v>
      </c>
      <c r="K179">
        <v>2</v>
      </c>
      <c r="O179" s="13"/>
    </row>
    <row r="180" spans="1:15">
      <c r="O180" s="13"/>
    </row>
    <row r="181" spans="1:15" ht="15.75" thickBot="1">
      <c r="O181" s="13"/>
    </row>
    <row r="182" spans="1:15" ht="16.5" thickTop="1" thickBot="1">
      <c r="A182" s="20" t="s">
        <v>69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4"/>
      <c r="O182" s="13"/>
    </row>
    <row r="183" spans="1:15" ht="16.5" thickTop="1" thickBot="1">
      <c r="A183" s="9" t="s">
        <v>22</v>
      </c>
      <c r="B183" s="25" t="s">
        <v>8</v>
      </c>
      <c r="C183" s="26"/>
      <c r="D183" s="26"/>
      <c r="E183" s="26"/>
      <c r="F183" s="26"/>
      <c r="G183" s="26"/>
      <c r="H183" s="27"/>
      <c r="I183" s="10">
        <v>1</v>
      </c>
      <c r="J183" s="10">
        <v>2</v>
      </c>
      <c r="K183" s="10">
        <v>3</v>
      </c>
      <c r="L183" s="10">
        <v>4</v>
      </c>
      <c r="M183" s="10">
        <v>5</v>
      </c>
      <c r="O183" s="13"/>
    </row>
    <row r="184" spans="1:15" ht="15.75" thickTop="1">
      <c r="A184" s="1">
        <v>1</v>
      </c>
      <c r="B184" s="28" t="s">
        <v>30</v>
      </c>
      <c r="C184" s="28"/>
      <c r="D184" s="28"/>
      <c r="E184" s="28"/>
      <c r="F184" s="28"/>
      <c r="G184" s="28"/>
      <c r="H184" s="28"/>
      <c r="J184">
        <v>5</v>
      </c>
      <c r="O184" s="13"/>
    </row>
    <row r="185" spans="1:15">
      <c r="A185" s="1">
        <v>2</v>
      </c>
      <c r="B185" s="38" t="s">
        <v>63</v>
      </c>
      <c r="C185" s="38"/>
      <c r="D185" s="38"/>
      <c r="E185" s="38"/>
      <c r="F185" s="38"/>
      <c r="G185" s="38"/>
      <c r="H185" s="38"/>
      <c r="J185">
        <v>5</v>
      </c>
      <c r="O185" s="13"/>
    </row>
    <row r="186" spans="1:15">
      <c r="A186" s="1">
        <v>3</v>
      </c>
      <c r="B186" s="38" t="s">
        <v>33</v>
      </c>
      <c r="C186" s="38"/>
      <c r="D186" s="38"/>
      <c r="E186" s="38"/>
      <c r="F186" s="38"/>
      <c r="G186" s="38"/>
      <c r="H186" s="38"/>
      <c r="J186">
        <v>5</v>
      </c>
      <c r="O186" s="13"/>
    </row>
    <row r="187" spans="1:15">
      <c r="A187" s="1">
        <v>4</v>
      </c>
      <c r="B187" s="38" t="s">
        <v>64</v>
      </c>
      <c r="C187" s="38"/>
      <c r="D187" s="38"/>
      <c r="E187" s="38"/>
      <c r="F187" s="38"/>
      <c r="G187" s="38"/>
      <c r="H187" s="38"/>
      <c r="J187">
        <v>2</v>
      </c>
      <c r="K187">
        <v>3</v>
      </c>
      <c r="O187" s="13"/>
    </row>
    <row r="188" spans="1:15">
      <c r="A188" s="1">
        <v>5</v>
      </c>
      <c r="B188" s="37" t="s">
        <v>34</v>
      </c>
      <c r="C188" s="37"/>
      <c r="D188" s="37"/>
      <c r="E188" s="37"/>
      <c r="F188" s="37"/>
      <c r="G188" s="37"/>
      <c r="H188" s="37"/>
      <c r="J188">
        <v>5</v>
      </c>
      <c r="O188" s="13"/>
    </row>
    <row r="189" spans="1:15">
      <c r="A189" s="1">
        <v>6</v>
      </c>
      <c r="B189" s="37" t="s">
        <v>65</v>
      </c>
      <c r="C189" s="37"/>
      <c r="D189" s="37"/>
      <c r="E189" s="37"/>
      <c r="F189" s="37"/>
      <c r="G189" s="37"/>
      <c r="H189" s="37"/>
      <c r="J189">
        <v>5</v>
      </c>
      <c r="O189" s="13"/>
    </row>
    <row r="190" spans="1:15">
      <c r="A190" s="1">
        <v>7</v>
      </c>
      <c r="B190" s="37" t="s">
        <v>66</v>
      </c>
      <c r="C190" s="37"/>
      <c r="D190" s="37"/>
      <c r="E190" s="37"/>
      <c r="F190" s="37"/>
      <c r="G190" s="37"/>
      <c r="H190" s="37"/>
      <c r="J190">
        <v>5</v>
      </c>
      <c r="O190" s="13"/>
    </row>
    <row r="191" spans="1:15">
      <c r="A191" s="1">
        <v>8</v>
      </c>
      <c r="B191" s="22" t="s">
        <v>56</v>
      </c>
      <c r="C191" s="22"/>
      <c r="D191" s="22"/>
      <c r="E191" s="22"/>
      <c r="F191" s="22"/>
      <c r="G191" s="22"/>
      <c r="H191" s="22"/>
      <c r="J191">
        <v>4</v>
      </c>
      <c r="K191">
        <v>1</v>
      </c>
      <c r="O191" s="13"/>
    </row>
    <row r="192" spans="1:15">
      <c r="A192" s="1">
        <v>9</v>
      </c>
      <c r="B192" s="22" t="s">
        <v>57</v>
      </c>
      <c r="C192" s="22"/>
      <c r="D192" s="22"/>
      <c r="E192" s="22"/>
      <c r="F192" s="22"/>
      <c r="G192" s="22"/>
      <c r="H192" s="22"/>
      <c r="I192">
        <v>1</v>
      </c>
      <c r="J192">
        <v>4</v>
      </c>
      <c r="O192" s="13"/>
    </row>
    <row r="193" spans="1:15">
      <c r="A193" s="1">
        <v>10</v>
      </c>
      <c r="B193" s="22" t="s">
        <v>15</v>
      </c>
      <c r="C193" s="22"/>
      <c r="D193" s="22"/>
      <c r="E193" s="22"/>
      <c r="F193" s="22"/>
      <c r="G193" s="22"/>
      <c r="H193" s="22"/>
      <c r="I193">
        <v>4</v>
      </c>
      <c r="J193">
        <v>1</v>
      </c>
      <c r="O193" s="13"/>
    </row>
    <row r="194" spans="1:15">
      <c r="A194" s="1">
        <v>11</v>
      </c>
      <c r="B194" s="22" t="s">
        <v>58</v>
      </c>
      <c r="C194" s="22"/>
      <c r="D194" s="22"/>
      <c r="E194" s="22"/>
      <c r="F194" s="22"/>
      <c r="G194" s="22"/>
      <c r="H194" s="22"/>
      <c r="I194">
        <v>4</v>
      </c>
      <c r="J194">
        <v>1</v>
      </c>
      <c r="O194" s="13"/>
    </row>
    <row r="195" spans="1:15">
      <c r="A195" s="1">
        <v>12</v>
      </c>
      <c r="B195" s="22" t="s">
        <v>59</v>
      </c>
      <c r="C195" s="22"/>
      <c r="D195" s="22"/>
      <c r="E195" s="22"/>
      <c r="F195" s="22"/>
      <c r="G195" s="22"/>
      <c r="H195" s="22"/>
      <c r="J195">
        <v>5</v>
      </c>
      <c r="O195" s="13"/>
    </row>
    <row r="196" spans="1:15">
      <c r="O196" s="13"/>
    </row>
    <row r="197" spans="1:15" ht="15.75" thickBot="1">
      <c r="O197" s="13"/>
    </row>
    <row r="198" spans="1:15" ht="16.5" thickTop="1" thickBot="1">
      <c r="A198" s="20" t="s">
        <v>28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4"/>
      <c r="O198" s="13"/>
    </row>
    <row r="199" spans="1:15" ht="16.5" thickTop="1" thickBot="1">
      <c r="A199" s="9" t="s">
        <v>22</v>
      </c>
      <c r="B199" s="25" t="s">
        <v>8</v>
      </c>
      <c r="C199" s="26"/>
      <c r="D199" s="26"/>
      <c r="E199" s="26"/>
      <c r="F199" s="26"/>
      <c r="G199" s="26"/>
      <c r="H199" s="27"/>
      <c r="I199" s="10">
        <v>1</v>
      </c>
      <c r="J199" s="10">
        <v>2</v>
      </c>
      <c r="K199" s="10">
        <v>3</v>
      </c>
      <c r="L199" s="10">
        <v>4</v>
      </c>
      <c r="M199" s="10">
        <v>5</v>
      </c>
      <c r="O199" s="13"/>
    </row>
    <row r="200" spans="1:15" ht="15.75" thickTop="1">
      <c r="A200" s="1">
        <v>1</v>
      </c>
      <c r="B200" s="28" t="s">
        <v>30</v>
      </c>
      <c r="C200" s="28"/>
      <c r="D200" s="28"/>
      <c r="E200" s="28"/>
      <c r="F200" s="28"/>
      <c r="G200" s="28"/>
      <c r="H200" s="28"/>
      <c r="J200">
        <v>4</v>
      </c>
      <c r="O200" s="13"/>
    </row>
    <row r="201" spans="1:15">
      <c r="A201" s="1">
        <v>2</v>
      </c>
      <c r="B201" s="38" t="s">
        <v>63</v>
      </c>
      <c r="C201" s="38"/>
      <c r="D201" s="38"/>
      <c r="E201" s="38"/>
      <c r="F201" s="38"/>
      <c r="G201" s="38"/>
      <c r="H201" s="38"/>
      <c r="J201">
        <v>3</v>
      </c>
      <c r="K201">
        <v>1</v>
      </c>
      <c r="O201" s="13"/>
    </row>
    <row r="202" spans="1:15">
      <c r="A202" s="1">
        <v>3</v>
      </c>
      <c r="B202" s="38" t="s">
        <v>33</v>
      </c>
      <c r="C202" s="38"/>
      <c r="D202" s="38"/>
      <c r="E202" s="38"/>
      <c r="F202" s="38"/>
      <c r="G202" s="38"/>
      <c r="H202" s="38"/>
      <c r="J202">
        <v>1</v>
      </c>
      <c r="K202">
        <v>3</v>
      </c>
      <c r="O202" s="13"/>
    </row>
    <row r="203" spans="1:15">
      <c r="A203" s="1">
        <v>4</v>
      </c>
      <c r="B203" s="38" t="s">
        <v>64</v>
      </c>
      <c r="C203" s="38"/>
      <c r="D203" s="38"/>
      <c r="E203" s="38"/>
      <c r="F203" s="38"/>
      <c r="G203" s="38"/>
      <c r="H203" s="38"/>
      <c r="I203">
        <v>1</v>
      </c>
      <c r="J203">
        <v>1</v>
      </c>
      <c r="K203">
        <v>2</v>
      </c>
      <c r="O203" s="13"/>
    </row>
    <row r="204" spans="1:15">
      <c r="A204" s="1">
        <v>5</v>
      </c>
      <c r="B204" s="37" t="s">
        <v>34</v>
      </c>
      <c r="C204" s="37"/>
      <c r="D204" s="37"/>
      <c r="E204" s="37"/>
      <c r="F204" s="37"/>
      <c r="G204" s="37"/>
      <c r="H204" s="37"/>
      <c r="J204">
        <v>3</v>
      </c>
      <c r="K204">
        <v>1</v>
      </c>
      <c r="O204" s="13"/>
    </row>
    <row r="205" spans="1:15">
      <c r="A205" s="1">
        <v>6</v>
      </c>
      <c r="B205" s="37" t="s">
        <v>65</v>
      </c>
      <c r="C205" s="37"/>
      <c r="D205" s="37"/>
      <c r="E205" s="37"/>
      <c r="F205" s="37"/>
      <c r="G205" s="37"/>
      <c r="H205" s="37"/>
      <c r="J205">
        <v>2</v>
      </c>
      <c r="K205">
        <v>2</v>
      </c>
      <c r="O205" s="13"/>
    </row>
    <row r="206" spans="1:15">
      <c r="A206" s="1">
        <v>7</v>
      </c>
      <c r="B206" s="37" t="s">
        <v>66</v>
      </c>
      <c r="C206" s="37"/>
      <c r="D206" s="37"/>
      <c r="E206" s="37"/>
      <c r="F206" s="37"/>
      <c r="G206" s="37"/>
      <c r="H206" s="37"/>
      <c r="J206">
        <v>1</v>
      </c>
      <c r="K206">
        <v>3</v>
      </c>
      <c r="O206" s="13"/>
    </row>
    <row r="207" spans="1:15">
      <c r="A207" s="1">
        <v>8</v>
      </c>
      <c r="B207" s="22" t="s">
        <v>56</v>
      </c>
      <c r="C207" s="22"/>
      <c r="D207" s="22"/>
      <c r="E207" s="22"/>
      <c r="F207" s="22"/>
      <c r="G207" s="22"/>
      <c r="H207" s="22"/>
      <c r="I207">
        <v>1</v>
      </c>
      <c r="J207">
        <v>1</v>
      </c>
      <c r="K207">
        <v>2</v>
      </c>
      <c r="O207" s="13"/>
    </row>
    <row r="208" spans="1:15">
      <c r="A208" s="1">
        <v>9</v>
      </c>
      <c r="B208" s="22" t="s">
        <v>57</v>
      </c>
      <c r="C208" s="22"/>
      <c r="D208" s="22"/>
      <c r="E208" s="22"/>
      <c r="F208" s="22"/>
      <c r="G208" s="22"/>
      <c r="H208" s="22"/>
      <c r="I208">
        <v>3</v>
      </c>
      <c r="L208">
        <v>1</v>
      </c>
      <c r="O208" s="13"/>
    </row>
    <row r="209" spans="1:15">
      <c r="A209" s="1">
        <v>10</v>
      </c>
      <c r="B209" s="22" t="s">
        <v>15</v>
      </c>
      <c r="C209" s="22"/>
      <c r="D209" s="22"/>
      <c r="E209" s="22"/>
      <c r="F209" s="22"/>
      <c r="G209" s="22"/>
      <c r="H209" s="22"/>
      <c r="I209">
        <v>2</v>
      </c>
      <c r="J209">
        <v>1</v>
      </c>
      <c r="L209">
        <v>1</v>
      </c>
      <c r="O209" s="13"/>
    </row>
    <row r="210" spans="1:15">
      <c r="A210" s="1">
        <v>11</v>
      </c>
      <c r="B210" s="22" t="s">
        <v>58</v>
      </c>
      <c r="C210" s="22"/>
      <c r="D210" s="22"/>
      <c r="E210" s="22"/>
      <c r="F210" s="22"/>
      <c r="G210" s="22"/>
      <c r="H210" s="22"/>
      <c r="J210">
        <v>3</v>
      </c>
      <c r="M210">
        <v>1</v>
      </c>
      <c r="O210" s="13"/>
    </row>
    <row r="211" spans="1:15">
      <c r="A211" s="1">
        <v>12</v>
      </c>
      <c r="B211" s="22" t="s">
        <v>59</v>
      </c>
      <c r="C211" s="22"/>
      <c r="D211" s="22"/>
      <c r="E211" s="22"/>
      <c r="F211" s="22"/>
      <c r="G211" s="22"/>
      <c r="H211" s="22"/>
      <c r="J211">
        <v>3</v>
      </c>
      <c r="K211">
        <v>1</v>
      </c>
      <c r="O211" s="13"/>
    </row>
    <row r="215" spans="1:15" ht="15.75" thickBot="1">
      <c r="B215" s="38"/>
      <c r="C215" s="38"/>
      <c r="D215" s="38"/>
      <c r="E215" s="38"/>
      <c r="F215" s="38"/>
      <c r="G215" s="38"/>
      <c r="H215" s="38"/>
      <c r="I215" s="49" t="s">
        <v>70</v>
      </c>
      <c r="J215" s="49" t="s">
        <v>71</v>
      </c>
      <c r="K215" s="49" t="s">
        <v>72</v>
      </c>
      <c r="L215" s="49" t="s">
        <v>73</v>
      </c>
      <c r="M215" s="49" t="s">
        <v>74</v>
      </c>
    </row>
    <row r="216" spans="1:15" ht="15.75" thickTop="1">
      <c r="B216" s="28" t="s">
        <v>30</v>
      </c>
      <c r="C216" s="28"/>
      <c r="D216" s="28"/>
      <c r="E216" s="28"/>
      <c r="F216" s="28"/>
      <c r="G216" s="28"/>
      <c r="H216" s="28"/>
      <c r="I216">
        <f>SUM(I8,I24,I40,I56,I72,I88,I104,I120,I136,I152,I168,I184,I200)</f>
        <v>16</v>
      </c>
      <c r="J216">
        <f>SUM(J8,J24,J40,J56,J72,J88,J104,J120,J136,J152,J168,J184,J200)</f>
        <v>41</v>
      </c>
      <c r="K216">
        <f>SUM(K8,K24,K40,K56,K72,K88,K104,K120,K136,K152,K168,K184,K200)</f>
        <v>9</v>
      </c>
      <c r="L216">
        <f>SUM(L8,L24,L40,L56,L72,L88,L104,L120,L136,L152,L168,L184,L200)</f>
        <v>2</v>
      </c>
      <c r="M216">
        <f>SUM(M8,M24,M40,M56,M72,M88,M104,M120,M136,M152,M168,M184,M200)</f>
        <v>1</v>
      </c>
    </row>
    <row r="217" spans="1:15">
      <c r="B217" s="38" t="s">
        <v>63</v>
      </c>
      <c r="C217" s="38"/>
      <c r="D217" s="38"/>
      <c r="E217" s="38"/>
      <c r="F217" s="38"/>
      <c r="G217" s="38"/>
      <c r="H217" s="38"/>
      <c r="I217" s="17">
        <f t="shared" ref="I217:M227" si="0">SUM(I9,I25,I41,I57,I73,I89,I105,I121,I137,I153,I169,I185,I201)</f>
        <v>11</v>
      </c>
      <c r="J217" s="17">
        <f t="shared" si="0"/>
        <v>41</v>
      </c>
      <c r="K217" s="17">
        <f t="shared" si="0"/>
        <v>14</v>
      </c>
      <c r="L217" s="17">
        <f t="shared" si="0"/>
        <v>3</v>
      </c>
      <c r="M217" s="17">
        <f t="shared" si="0"/>
        <v>0</v>
      </c>
    </row>
    <row r="218" spans="1:15">
      <c r="B218" s="38" t="s">
        <v>33</v>
      </c>
      <c r="C218" s="38"/>
      <c r="D218" s="38"/>
      <c r="E218" s="38"/>
      <c r="F218" s="38"/>
      <c r="G218" s="38"/>
      <c r="H218" s="38"/>
      <c r="I218" s="17">
        <f t="shared" si="0"/>
        <v>21</v>
      </c>
      <c r="J218" s="17">
        <f t="shared" si="0"/>
        <v>30</v>
      </c>
      <c r="K218" s="17">
        <f t="shared" si="0"/>
        <v>17</v>
      </c>
      <c r="L218" s="17">
        <f t="shared" si="0"/>
        <v>1</v>
      </c>
      <c r="M218" s="17">
        <f t="shared" si="0"/>
        <v>0</v>
      </c>
    </row>
    <row r="219" spans="1:15">
      <c r="B219" s="38" t="s">
        <v>64</v>
      </c>
      <c r="C219" s="38"/>
      <c r="D219" s="38"/>
      <c r="E219" s="38"/>
      <c r="F219" s="38"/>
      <c r="G219" s="38"/>
      <c r="H219" s="38"/>
      <c r="I219" s="17">
        <f t="shared" si="0"/>
        <v>6</v>
      </c>
      <c r="J219" s="17">
        <f t="shared" si="0"/>
        <v>33</v>
      </c>
      <c r="K219" s="17">
        <f t="shared" si="0"/>
        <v>26</v>
      </c>
      <c r="L219" s="17">
        <f t="shared" si="0"/>
        <v>3</v>
      </c>
      <c r="M219" s="17">
        <f t="shared" si="0"/>
        <v>1</v>
      </c>
    </row>
    <row r="220" spans="1:15">
      <c r="B220" s="37" t="s">
        <v>34</v>
      </c>
      <c r="C220" s="37"/>
      <c r="D220" s="37"/>
      <c r="E220" s="37"/>
      <c r="F220" s="37"/>
      <c r="G220" s="37"/>
      <c r="H220" s="37"/>
      <c r="I220" s="17">
        <f t="shared" si="0"/>
        <v>8</v>
      </c>
      <c r="J220" s="17">
        <f t="shared" si="0"/>
        <v>41</v>
      </c>
      <c r="K220" s="17">
        <f t="shared" si="0"/>
        <v>14</v>
      </c>
      <c r="L220" s="17">
        <f t="shared" si="0"/>
        <v>5</v>
      </c>
      <c r="M220" s="17">
        <f t="shared" si="0"/>
        <v>1</v>
      </c>
    </row>
    <row r="221" spans="1:15">
      <c r="B221" s="37" t="s">
        <v>65</v>
      </c>
      <c r="C221" s="37"/>
      <c r="D221" s="37"/>
      <c r="E221" s="37"/>
      <c r="F221" s="37"/>
      <c r="G221" s="37"/>
      <c r="H221" s="37"/>
      <c r="I221" s="17">
        <f t="shared" si="0"/>
        <v>10</v>
      </c>
      <c r="J221" s="17">
        <f t="shared" si="0"/>
        <v>33</v>
      </c>
      <c r="K221" s="17">
        <f t="shared" si="0"/>
        <v>20</v>
      </c>
      <c r="L221" s="17">
        <f t="shared" si="0"/>
        <v>5</v>
      </c>
      <c r="M221" s="17">
        <f t="shared" si="0"/>
        <v>1</v>
      </c>
    </row>
    <row r="222" spans="1:15">
      <c r="B222" s="37" t="s">
        <v>66</v>
      </c>
      <c r="C222" s="37"/>
      <c r="D222" s="37"/>
      <c r="E222" s="37"/>
      <c r="F222" s="37"/>
      <c r="G222" s="37"/>
      <c r="H222" s="37"/>
      <c r="I222" s="17">
        <f t="shared" si="0"/>
        <v>9</v>
      </c>
      <c r="J222" s="17">
        <f t="shared" si="0"/>
        <v>33</v>
      </c>
      <c r="K222" s="17">
        <f t="shared" si="0"/>
        <v>19</v>
      </c>
      <c r="L222" s="17">
        <f t="shared" si="0"/>
        <v>7</v>
      </c>
      <c r="M222" s="17">
        <f t="shared" si="0"/>
        <v>1</v>
      </c>
    </row>
    <row r="223" spans="1:15">
      <c r="B223" s="22" t="s">
        <v>56</v>
      </c>
      <c r="C223" s="22"/>
      <c r="D223" s="22"/>
      <c r="E223" s="22"/>
      <c r="F223" s="22"/>
      <c r="G223" s="22"/>
      <c r="H223" s="22"/>
      <c r="I223" s="17">
        <f t="shared" si="0"/>
        <v>6</v>
      </c>
      <c r="J223" s="17">
        <f t="shared" si="0"/>
        <v>33</v>
      </c>
      <c r="K223" s="17">
        <f t="shared" si="0"/>
        <v>23</v>
      </c>
      <c r="L223" s="17">
        <f t="shared" si="0"/>
        <v>6</v>
      </c>
      <c r="M223" s="17">
        <f t="shared" si="0"/>
        <v>1</v>
      </c>
    </row>
    <row r="224" spans="1:15">
      <c r="B224" s="22" t="s">
        <v>57</v>
      </c>
      <c r="C224" s="22"/>
      <c r="D224" s="22"/>
      <c r="E224" s="22"/>
      <c r="F224" s="22"/>
      <c r="G224" s="22"/>
      <c r="H224" s="22"/>
      <c r="I224" s="17">
        <f t="shared" si="0"/>
        <v>16</v>
      </c>
      <c r="J224" s="17">
        <f t="shared" si="0"/>
        <v>26</v>
      </c>
      <c r="K224" s="17">
        <f t="shared" si="0"/>
        <v>19</v>
      </c>
      <c r="L224" s="17">
        <f t="shared" si="0"/>
        <v>7</v>
      </c>
      <c r="M224" s="17">
        <f t="shared" si="0"/>
        <v>1</v>
      </c>
    </row>
    <row r="225" spans="2:13">
      <c r="B225" s="22" t="s">
        <v>15</v>
      </c>
      <c r="C225" s="22"/>
      <c r="D225" s="22"/>
      <c r="E225" s="22"/>
      <c r="F225" s="22"/>
      <c r="G225" s="22"/>
      <c r="H225" s="22"/>
      <c r="I225" s="17">
        <f t="shared" si="0"/>
        <v>12</v>
      </c>
      <c r="J225" s="17">
        <f t="shared" si="0"/>
        <v>28</v>
      </c>
      <c r="K225" s="17">
        <f t="shared" si="0"/>
        <v>19</v>
      </c>
      <c r="L225" s="17">
        <f t="shared" si="0"/>
        <v>9</v>
      </c>
      <c r="M225" s="17">
        <f t="shared" si="0"/>
        <v>1</v>
      </c>
    </row>
    <row r="226" spans="2:13">
      <c r="B226" s="22" t="s">
        <v>58</v>
      </c>
      <c r="C226" s="22"/>
      <c r="D226" s="22"/>
      <c r="E226" s="22"/>
      <c r="F226" s="22"/>
      <c r="G226" s="22"/>
      <c r="H226" s="22"/>
      <c r="I226" s="17">
        <f t="shared" si="0"/>
        <v>15</v>
      </c>
      <c r="J226" s="17">
        <f t="shared" si="0"/>
        <v>33</v>
      </c>
      <c r="K226" s="17">
        <f t="shared" si="0"/>
        <v>15</v>
      </c>
      <c r="L226" s="17">
        <f t="shared" si="0"/>
        <v>4</v>
      </c>
      <c r="M226" s="17">
        <f t="shared" si="0"/>
        <v>2</v>
      </c>
    </row>
    <row r="227" spans="2:13">
      <c r="B227" s="22" t="s">
        <v>59</v>
      </c>
      <c r="C227" s="22"/>
      <c r="D227" s="22"/>
      <c r="E227" s="22"/>
      <c r="F227" s="22"/>
      <c r="G227" s="22"/>
      <c r="H227" s="22"/>
      <c r="I227" s="17">
        <f t="shared" si="0"/>
        <v>10</v>
      </c>
      <c r="J227" s="17">
        <f t="shared" si="0"/>
        <v>38</v>
      </c>
      <c r="K227" s="17">
        <f t="shared" si="0"/>
        <v>19</v>
      </c>
      <c r="L227" s="17">
        <f t="shared" si="0"/>
        <v>2</v>
      </c>
      <c r="M227" s="17">
        <f t="shared" si="0"/>
        <v>0</v>
      </c>
    </row>
  </sheetData>
  <mergeCells count="197">
    <mergeCell ref="B224:H224"/>
    <mergeCell ref="B225:H225"/>
    <mergeCell ref="B226:H226"/>
    <mergeCell ref="B227:H227"/>
    <mergeCell ref="B215:H215"/>
    <mergeCell ref="B216:H216"/>
    <mergeCell ref="B217:H217"/>
    <mergeCell ref="B218:H218"/>
    <mergeCell ref="B219:H219"/>
    <mergeCell ref="B220:H220"/>
    <mergeCell ref="B221:H221"/>
    <mergeCell ref="B222:H222"/>
    <mergeCell ref="B223:H223"/>
    <mergeCell ref="B206:H206"/>
    <mergeCell ref="B207:H207"/>
    <mergeCell ref="B208:H208"/>
    <mergeCell ref="B209:H209"/>
    <mergeCell ref="B210:H210"/>
    <mergeCell ref="B211:H211"/>
    <mergeCell ref="B195:H195"/>
    <mergeCell ref="A198:M198"/>
    <mergeCell ref="B199:H199"/>
    <mergeCell ref="B200:H200"/>
    <mergeCell ref="B201:H201"/>
    <mergeCell ref="B202:H202"/>
    <mergeCell ref="B203:H203"/>
    <mergeCell ref="B204:H204"/>
    <mergeCell ref="B205:H20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75:H175"/>
    <mergeCell ref="B176:H176"/>
    <mergeCell ref="B177:H177"/>
    <mergeCell ref="B178:H178"/>
    <mergeCell ref="B179:H179"/>
    <mergeCell ref="A182:M182"/>
    <mergeCell ref="B183:H183"/>
    <mergeCell ref="B184:H184"/>
    <mergeCell ref="B185:H185"/>
    <mergeCell ref="A166:M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1:H11"/>
    <mergeCell ref="B12:H12"/>
    <mergeCell ref="B13:H13"/>
    <mergeCell ref="B14:H14"/>
    <mergeCell ref="B15:H15"/>
    <mergeCell ref="B16:H16"/>
    <mergeCell ref="A1:M1"/>
    <mergeCell ref="A6:M6"/>
    <mergeCell ref="B7:H7"/>
    <mergeCell ref="B8:H8"/>
    <mergeCell ref="B9:H9"/>
    <mergeCell ref="B10:H10"/>
    <mergeCell ref="B24:H24"/>
    <mergeCell ref="B25:H25"/>
    <mergeCell ref="B26:H26"/>
    <mergeCell ref="B27:H27"/>
    <mergeCell ref="B28:H28"/>
    <mergeCell ref="B29:H29"/>
    <mergeCell ref="B17:H17"/>
    <mergeCell ref="B18:H18"/>
    <mergeCell ref="B19:H19"/>
    <mergeCell ref="B20:H20"/>
    <mergeCell ref="A22:M22"/>
    <mergeCell ref="B23:H23"/>
    <mergeCell ref="A38:M38"/>
    <mergeCell ref="B39:H39"/>
    <mergeCell ref="B40:H40"/>
    <mergeCell ref="B41:H41"/>
    <mergeCell ref="B42:H42"/>
    <mergeCell ref="B43:H43"/>
    <mergeCell ref="B30:H30"/>
    <mergeCell ref="B31:H31"/>
    <mergeCell ref="B32:H32"/>
    <mergeCell ref="B33:H33"/>
    <mergeCell ref="B34:H34"/>
    <mergeCell ref="B35:H35"/>
    <mergeCell ref="B50:H50"/>
    <mergeCell ref="B51:H51"/>
    <mergeCell ref="A54:M54"/>
    <mergeCell ref="B55:H55"/>
    <mergeCell ref="B56:H56"/>
    <mergeCell ref="B57:H57"/>
    <mergeCell ref="B44:H44"/>
    <mergeCell ref="B45:H45"/>
    <mergeCell ref="B46:H46"/>
    <mergeCell ref="B47:H47"/>
    <mergeCell ref="B48:H48"/>
    <mergeCell ref="B49:H49"/>
    <mergeCell ref="B64:H64"/>
    <mergeCell ref="B65:H65"/>
    <mergeCell ref="B66:H66"/>
    <mergeCell ref="B67:H67"/>
    <mergeCell ref="A70:M70"/>
    <mergeCell ref="B71:H71"/>
    <mergeCell ref="B58:H58"/>
    <mergeCell ref="B59:H59"/>
    <mergeCell ref="B60:H60"/>
    <mergeCell ref="B61:H61"/>
    <mergeCell ref="B62:H62"/>
    <mergeCell ref="B63:H63"/>
    <mergeCell ref="B78:H78"/>
    <mergeCell ref="B79:H79"/>
    <mergeCell ref="B80:H80"/>
    <mergeCell ref="B81:H81"/>
    <mergeCell ref="B82:H82"/>
    <mergeCell ref="B83:H83"/>
    <mergeCell ref="B72:H72"/>
    <mergeCell ref="B73:H73"/>
    <mergeCell ref="B74:H74"/>
    <mergeCell ref="B75:H75"/>
    <mergeCell ref="B76:H76"/>
    <mergeCell ref="B77:H77"/>
    <mergeCell ref="B92:H92"/>
    <mergeCell ref="B93:H93"/>
    <mergeCell ref="B94:H94"/>
    <mergeCell ref="B95:H95"/>
    <mergeCell ref="B96:H96"/>
    <mergeCell ref="B97:H97"/>
    <mergeCell ref="A86:M86"/>
    <mergeCell ref="B87:H87"/>
    <mergeCell ref="B88:H88"/>
    <mergeCell ref="B89:H89"/>
    <mergeCell ref="B90:H90"/>
    <mergeCell ref="B91:H91"/>
    <mergeCell ref="B106:H106"/>
    <mergeCell ref="B107:H107"/>
    <mergeCell ref="B108:H108"/>
    <mergeCell ref="B109:H109"/>
    <mergeCell ref="B110:H110"/>
    <mergeCell ref="B111:H111"/>
    <mergeCell ref="B98:H98"/>
    <mergeCell ref="B99:H99"/>
    <mergeCell ref="A102:M102"/>
    <mergeCell ref="B103:H103"/>
    <mergeCell ref="B104:H104"/>
    <mergeCell ref="B105:H105"/>
    <mergeCell ref="B120:H120"/>
    <mergeCell ref="B121:H121"/>
    <mergeCell ref="B122:H122"/>
    <mergeCell ref="B123:H123"/>
    <mergeCell ref="B124:H124"/>
    <mergeCell ref="B125:H125"/>
    <mergeCell ref="B112:H112"/>
    <mergeCell ref="B113:H113"/>
    <mergeCell ref="B114:H114"/>
    <mergeCell ref="B115:H115"/>
    <mergeCell ref="A118:M118"/>
    <mergeCell ref="B119:H119"/>
    <mergeCell ref="A134:M134"/>
    <mergeCell ref="B135:H135"/>
    <mergeCell ref="B136:H136"/>
    <mergeCell ref="B137:H137"/>
    <mergeCell ref="B138:H138"/>
    <mergeCell ref="B139:H139"/>
    <mergeCell ref="B126:H126"/>
    <mergeCell ref="B127:H127"/>
    <mergeCell ref="B128:H128"/>
    <mergeCell ref="B129:H129"/>
    <mergeCell ref="B130:H130"/>
    <mergeCell ref="B131:H131"/>
    <mergeCell ref="B146:H146"/>
    <mergeCell ref="B147:H147"/>
    <mergeCell ref="A150:M150"/>
    <mergeCell ref="B151:H151"/>
    <mergeCell ref="B152:H152"/>
    <mergeCell ref="B153:H153"/>
    <mergeCell ref="B140:H140"/>
    <mergeCell ref="B141:H141"/>
    <mergeCell ref="B142:H142"/>
    <mergeCell ref="B143:H143"/>
    <mergeCell ref="B144:H144"/>
    <mergeCell ref="B145:H145"/>
    <mergeCell ref="B160:H160"/>
    <mergeCell ref="B161:H161"/>
    <mergeCell ref="B162:H162"/>
    <mergeCell ref="B163:H163"/>
    <mergeCell ref="B154:H154"/>
    <mergeCell ref="B155:H155"/>
    <mergeCell ref="B156:H156"/>
    <mergeCell ref="B157:H157"/>
    <mergeCell ref="B158:H158"/>
    <mergeCell ref="B159:H15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2018-02-20T07:38:19Z</dcterms:created>
  <dcterms:modified xsi:type="dcterms:W3CDTF">2018-02-24T09:37:24Z</dcterms:modified>
</cp:coreProperties>
</file>